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ngocntm\Downloads\"/>
    </mc:Choice>
  </mc:AlternateContent>
  <xr:revisionPtr revIDLastSave="0" documentId="13_ncr:1_{CE082261-0952-47E9-ACBC-9C892B6DE822}" xr6:coauthVersionLast="47" xr6:coauthVersionMax="47" xr10:uidLastSave="{00000000-0000-0000-0000-000000000000}"/>
  <bookViews>
    <workbookView xWindow="-120" yWindow="-120" windowWidth="21840" windowHeight="13140" firstSheet="2" activeTab="2" xr2:uid="{41023F64-B12F-44F0-AAFF-62B307B09326}"/>
  </bookViews>
  <sheets>
    <sheet name="SLSV" sheetId="21" state="hidden" r:id="rId1"/>
    <sheet name="Tổng quan" sheetId="24" state="hidden" r:id="rId2"/>
    <sheet name="Lịch thi Cuối kỳ " sheetId="26" r:id="rId3"/>
    <sheet name="KHDT DLKS" sheetId="16" state="hidden" r:id="rId4"/>
    <sheet name="KHDT HK" sheetId="20" state="hidden" r:id="rId5"/>
    <sheet name="DSSV HK" sheetId="12" state="hidden" r:id="rId6"/>
  </sheets>
  <definedNames>
    <definedName name="_xlnm._FilterDatabase" localSheetId="2" hidden="1">'Lịch thi Cuối kỳ '!$A$4:$J$81</definedName>
    <definedName name="_xlnm._FilterDatabase" localSheetId="1" hidden="1">'Tổng quan'!$A$4:$Q$35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20" l="1"/>
  <c r="G9" i="20"/>
  <c r="O8" i="20"/>
  <c r="O7" i="20"/>
  <c r="O6" i="20"/>
  <c r="N8" i="20"/>
  <c r="N9" i="20" s="1"/>
  <c r="N7" i="20"/>
  <c r="N6" i="20"/>
  <c r="M7" i="20"/>
  <c r="M8" i="20"/>
  <c r="M9" i="20" s="1"/>
  <c r="M6" i="20"/>
  <c r="O9" i="20" l="1"/>
  <c r="O19" i="16" l="1"/>
  <c r="N19" i="16"/>
  <c r="M19" i="16"/>
  <c r="O17" i="16"/>
  <c r="O7" i="16"/>
  <c r="O15" i="16"/>
  <c r="O18" i="16"/>
  <c r="O16" i="16"/>
  <c r="O14" i="16"/>
  <c r="O12" i="16"/>
  <c r="O9" i="16"/>
  <c r="O8" i="16"/>
  <c r="H19" i="16"/>
  <c r="G19" i="16"/>
  <c r="M7" i="16" l="1"/>
  <c r="M17" i="16"/>
  <c r="N7" i="16"/>
  <c r="M8" i="16"/>
  <c r="N8" i="16"/>
  <c r="M9" i="16"/>
  <c r="N9" i="16"/>
  <c r="M12" i="16"/>
  <c r="N12" i="16"/>
  <c r="M13" i="16"/>
  <c r="N13" i="16"/>
  <c r="O13" i="16"/>
  <c r="M14" i="16"/>
  <c r="N14" i="16"/>
  <c r="M15" i="16"/>
  <c r="N15" i="16"/>
  <c r="M16" i="16"/>
  <c r="N16" i="16"/>
  <c r="N17" i="16"/>
  <c r="M18" i="16"/>
  <c r="N18" i="16"/>
  <c r="K12" i="21" l="1"/>
  <c r="L6" i="21"/>
  <c r="K6"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J15" authorId="0" shapeId="0" xr:uid="{6761FB8C-55AB-48C0-807D-C4642CCC5451}">
      <text>
        <r>
          <rPr>
            <b/>
            <sz val="9"/>
            <color indexed="81"/>
            <rFont val="Tahoma"/>
            <family val="2"/>
          </rPr>
          <t>DELL:</t>
        </r>
        <r>
          <rPr>
            <sz val="9"/>
            <color indexed="81"/>
            <rFont val="Tahoma"/>
            <family val="2"/>
          </rPr>
          <t xml:space="preserve">
thực hành City tour 
</t>
        </r>
      </text>
    </comment>
  </commentList>
</comments>
</file>

<file path=xl/sharedStrings.xml><?xml version="1.0" encoding="utf-8"?>
<sst xmlns="http://schemas.openxmlformats.org/spreadsheetml/2006/main" count="872" uniqueCount="374">
  <si>
    <t>Marketing</t>
  </si>
  <si>
    <t>Digital Graphic Design</t>
  </si>
  <si>
    <t>KADMA 2001</t>
  </si>
  <si>
    <t>Digital Advertising</t>
  </si>
  <si>
    <t>KAMEA 1901</t>
  </si>
  <si>
    <t>Marketing Planning</t>
  </si>
  <si>
    <t>Marketing Management</t>
  </si>
  <si>
    <t>Marketing Communications</t>
  </si>
  <si>
    <t xml:space="preserve">Social Media Advertising </t>
  </si>
  <si>
    <t>KAMAR1901</t>
  </si>
  <si>
    <t>KADMA2001</t>
  </si>
  <si>
    <t>13:00 - 17:00</t>
  </si>
  <si>
    <t>MON</t>
  </si>
  <si>
    <t>TUE</t>
  </si>
  <si>
    <t>13:00 - 16:00</t>
  </si>
  <si>
    <t>16:00 - 19:00</t>
  </si>
  <si>
    <t>WED</t>
  </si>
  <si>
    <t>THUR</t>
  </si>
  <si>
    <t>18:00 - 21:00</t>
  </si>
  <si>
    <t>FRI</t>
  </si>
  <si>
    <t>14:00 - 17:00</t>
  </si>
  <si>
    <t>SAT</t>
  </si>
  <si>
    <t>8:00 - 12:00</t>
  </si>
  <si>
    <t>14/2 - 18/4</t>
  </si>
  <si>
    <t>15/2 - 10/5</t>
  </si>
  <si>
    <t>Fundamentals of Aviation Management</t>
  </si>
  <si>
    <t>HÀNG KHÔNG</t>
  </si>
  <si>
    <t>Culture in Hospitality Organisations</t>
  </si>
  <si>
    <t>KAHOS PQ 1901</t>
  </si>
  <si>
    <t>Public Relations in the Hospitality Industry</t>
  </si>
  <si>
    <t>Food &amp; Beverage Management 1 /
 Nghiệp vụ Ẫm thực</t>
  </si>
  <si>
    <t>KAHOS PQ 21</t>
  </si>
  <si>
    <t>Tourism and Hospitality Today: 
An Introduction</t>
  </si>
  <si>
    <t>Food culture in Southeast Asia</t>
  </si>
  <si>
    <t xml:space="preserve">Tuyến điểm Du lịch 2 </t>
  </si>
  <si>
    <t>VATOU2001</t>
  </si>
  <si>
    <t>Nghiệp vụ Hướng dẫn Du Lịch 1</t>
  </si>
  <si>
    <t>KAHOS1901</t>
  </si>
  <si>
    <t xml:space="preserve">Revenue Management in the Hospitality lndustry (Review) </t>
  </si>
  <si>
    <t>Hospitality Marketing (Review)</t>
  </si>
  <si>
    <t>MON &amp; THUR</t>
  </si>
  <si>
    <t>STT</t>
  </si>
  <si>
    <t>Họ và tên sinh viên</t>
  </si>
  <si>
    <t>MSSV</t>
  </si>
  <si>
    <t>TỔNG SỐ SV HK XUÂN</t>
  </si>
  <si>
    <t>DLKS</t>
  </si>
  <si>
    <t>QTCNUD</t>
  </si>
  <si>
    <t>TA</t>
  </si>
  <si>
    <t>TỔNG SỐ GV</t>
  </si>
  <si>
    <t>TỔNG</t>
  </si>
  <si>
    <t>Tiếng Anh (KAAVI19 và các khóa cũ nợ môn)</t>
  </si>
  <si>
    <t>KAHOSPQ 21 + VAHOS2101</t>
  </si>
  <si>
    <t>HỌ</t>
  </si>
  <si>
    <t>TÊN</t>
  </si>
  <si>
    <t>MÔN</t>
  </si>
  <si>
    <t>GIỜ HỌC</t>
  </si>
  <si>
    <t>GHI CHÚ</t>
  </si>
  <si>
    <t>Bảo</t>
  </si>
  <si>
    <t>Tiên</t>
  </si>
  <si>
    <t>Tiến</t>
  </si>
  <si>
    <t>Trang</t>
  </si>
  <si>
    <r>
      <t xml:space="preserve">DANH SÁCH SINH VIÊN 
</t>
    </r>
    <r>
      <rPr>
        <b/>
        <sz val="14"/>
        <color theme="1"/>
        <rFont val="Cambria"/>
        <family val="1"/>
      </rPr>
      <t>MÔN Marketing</t>
    </r>
    <r>
      <rPr>
        <sz val="14"/>
        <color theme="1"/>
        <rFont val="Cambria"/>
        <family val="1"/>
      </rPr>
      <t xml:space="preserve">
HỌC KÌ XUÂN 14/2 - 29/5/2022</t>
    </r>
  </si>
  <si>
    <r>
      <t xml:space="preserve">Khoa: </t>
    </r>
    <r>
      <rPr>
        <b/>
        <sz val="11"/>
        <color theme="1"/>
        <rFont val="Cambria"/>
        <family val="1"/>
      </rPr>
      <t>Hàng Không</t>
    </r>
    <r>
      <rPr>
        <sz val="11"/>
        <color theme="1"/>
        <rFont val="Cambria"/>
        <family val="1"/>
      </rPr>
      <t xml:space="preserve">
Phiên bản 02: </t>
    </r>
    <r>
      <rPr>
        <b/>
        <sz val="11"/>
        <color theme="1"/>
        <rFont val="Cambria"/>
        <family val="1"/>
      </rPr>
      <t>09/02/2022</t>
    </r>
  </si>
  <si>
    <t>LỚP</t>
  </si>
  <si>
    <t>Nguyễn Thị Phương</t>
  </si>
  <si>
    <t>An</t>
  </si>
  <si>
    <t>KAAVI2001</t>
  </si>
  <si>
    <t>KAMAR2001003</t>
  </si>
  <si>
    <t>Vũ Thị Phương</t>
  </si>
  <si>
    <t>Anh</t>
  </si>
  <si>
    <t>KAAVI2001007</t>
  </si>
  <si>
    <t>Đinh Hồng</t>
  </si>
  <si>
    <t>Hiếu</t>
  </si>
  <si>
    <t>KAAVI2001015</t>
  </si>
  <si>
    <t>Trần Lê Quỳnh</t>
  </si>
  <si>
    <t>Hương</t>
  </si>
  <si>
    <t>KAAVI2001009</t>
  </si>
  <si>
    <t>Nguyễn Thành</t>
  </si>
  <si>
    <t>Long</t>
  </si>
  <si>
    <t>KAAVI2001016</t>
  </si>
  <si>
    <t>Đặng Huỳnh Kim</t>
  </si>
  <si>
    <t>Ngân</t>
  </si>
  <si>
    <t>KAAVI2001012</t>
  </si>
  <si>
    <t>Lê Huỳnh Minh</t>
  </si>
  <si>
    <t>Quân</t>
  </si>
  <si>
    <t>KAAVI2001013</t>
  </si>
  <si>
    <t xml:space="preserve">Nguyễn </t>
  </si>
  <si>
    <t>KAAVI2001008</t>
  </si>
  <si>
    <t>Nguyễn Thu</t>
  </si>
  <si>
    <t>KAAVI2001004</t>
  </si>
  <si>
    <t xml:space="preserve">Hà Đồng </t>
  </si>
  <si>
    <t>Tuyến</t>
  </si>
  <si>
    <t>KAAVI2001010</t>
  </si>
  <si>
    <t xml:space="preserve">Nguyễn Ngọc Thanh </t>
  </si>
  <si>
    <t>Thúy</t>
  </si>
  <si>
    <t>KAFAS2001003</t>
  </si>
  <si>
    <t xml:space="preserve">Trần Đình Quốc </t>
  </si>
  <si>
    <t>KAAVI2101003</t>
  </si>
  <si>
    <t>Vũ Duy</t>
  </si>
  <si>
    <t>Đức</t>
  </si>
  <si>
    <t>KAAVI2101</t>
  </si>
  <si>
    <t>KAAVI2101001</t>
  </si>
  <si>
    <t xml:space="preserve">Vũ Hà Minh </t>
  </si>
  <si>
    <t>KAAVI2101006</t>
  </si>
  <si>
    <t xml:space="preserve">Trần Khải Huyền </t>
  </si>
  <si>
    <t>Nhu</t>
  </si>
  <si>
    <t>KAAVI2101008</t>
  </si>
  <si>
    <t xml:space="preserve">Mai Thuỷ </t>
  </si>
  <si>
    <t>KAAVI2101002</t>
  </si>
  <si>
    <t xml:space="preserve">Bùi Hải </t>
  </si>
  <si>
    <t>Triều</t>
  </si>
  <si>
    <t>KAAVI2101007</t>
  </si>
  <si>
    <t xml:space="preserve">Trần Thụy Thanh </t>
  </si>
  <si>
    <t>Trúc</t>
  </si>
  <si>
    <t>KAAVI2101005</t>
  </si>
  <si>
    <t xml:space="preserve">Huỳnh Quốc </t>
  </si>
  <si>
    <t>Tú</t>
  </si>
  <si>
    <t>KAAVI2101004</t>
  </si>
  <si>
    <t>Trần Gia</t>
  </si>
  <si>
    <t>Hân</t>
  </si>
  <si>
    <t>VAAVI2101</t>
  </si>
  <si>
    <t>VAAVI2101002</t>
  </si>
  <si>
    <t xml:space="preserve">Trần Đức </t>
  </si>
  <si>
    <t>Hiền</t>
  </si>
  <si>
    <t>VAAVI2101009</t>
  </si>
  <si>
    <t xml:space="preserve">Nguyễn Thanh </t>
  </si>
  <si>
    <t>Hồng</t>
  </si>
  <si>
    <t>VAAVI2101003</t>
  </si>
  <si>
    <t>Nguyễn Quang</t>
  </si>
  <si>
    <t>Huy</t>
  </si>
  <si>
    <t>VAAVI2101007</t>
  </si>
  <si>
    <t xml:space="preserve">Trần Khánh </t>
  </si>
  <si>
    <t>Linh</t>
  </si>
  <si>
    <t>VAAVI2101008</t>
  </si>
  <si>
    <t xml:space="preserve">Lương Thị Ngọc Thùy </t>
  </si>
  <si>
    <t>VAAVI2101006</t>
  </si>
  <si>
    <r>
      <t xml:space="preserve">DANH SÁCH SINH VIÊN 
</t>
    </r>
    <r>
      <rPr>
        <b/>
        <sz val="14"/>
        <color theme="1"/>
        <rFont val="Cambria"/>
        <family val="1"/>
      </rPr>
      <t>MÔN Fundamentals of Aviation Management</t>
    </r>
    <r>
      <rPr>
        <sz val="14"/>
        <color theme="1"/>
        <rFont val="Cambria"/>
        <family val="1"/>
      </rPr>
      <t xml:space="preserve">
HỌC KÌ XUÂN 14/2 - 29/5/2022</t>
    </r>
  </si>
  <si>
    <t>Ghi chú</t>
  </si>
  <si>
    <t>Tourism and Hospitality Today: An Introduction</t>
  </si>
  <si>
    <t>Sử Ngọc Hoành</t>
  </si>
  <si>
    <t>Marketing with Social Media and Selling</t>
  </si>
  <si>
    <t>Võ Lê Quân</t>
  </si>
  <si>
    <t>Hoàng Minh Hưng</t>
  </si>
  <si>
    <t>Understanding Business</t>
  </si>
  <si>
    <t>Lâm Hoàng Phúc</t>
  </si>
  <si>
    <t>VAECO 2101</t>
  </si>
  <si>
    <t>Digital Strategy Development (môn Digital Marketing Strategy)</t>
  </si>
  <si>
    <t>KAMEA 1802</t>
  </si>
  <si>
    <t>Phan Nguyên Vĩnh</t>
  </si>
  <si>
    <t>International Business</t>
  </si>
  <si>
    <t>International Marketing</t>
  </si>
  <si>
    <t>Macro Economics</t>
  </si>
  <si>
    <t>Micro Economics</t>
  </si>
  <si>
    <t>Lâm Bảo Anh</t>
  </si>
  <si>
    <t>Online</t>
  </si>
  <si>
    <t xml:space="preserve"> Loyd Culata</t>
  </si>
  <si>
    <t>KAHOS PQ1901</t>
  </si>
  <si>
    <t>Phạm Thành Thắng</t>
  </si>
  <si>
    <t>Nguyễn Hồ Hải Anh</t>
  </si>
  <si>
    <t>Võ Đình Thuật</t>
  </si>
  <si>
    <t>KAHOS PQ2101</t>
  </si>
  <si>
    <t>Food &amp; Beverage Management 1 / Nghiệp vụ ẩm thực</t>
  </si>
  <si>
    <t xml:space="preserve">Nguyễn Tuấn Thanh </t>
  </si>
  <si>
    <t>Nghiệp vụ Hướng dẫn du lịch 1</t>
  </si>
  <si>
    <t>Nguyễn Đình Toàn</t>
  </si>
  <si>
    <t xml:space="preserve">Nguyễn Thị Thới </t>
  </si>
  <si>
    <t>Nguyễn Mạnh Hà</t>
  </si>
  <si>
    <t>Khoa: Du lịch &amp; Khách sạn 
Phụ trách: Mr. Lý Liệt thanh</t>
  </si>
  <si>
    <t>Từ 14/02/2022 đến 29/05/2022</t>
  </si>
  <si>
    <t>* Đơn vị tính: VNĐ</t>
  </si>
  <si>
    <t>HỌ VÀ TÊN 
GIẢNG VIÊN</t>
  </si>
  <si>
    <t>BẰNG / TRƯỜNG CẤP</t>
  </si>
  <si>
    <t>MÔN GIẢNG DẠY</t>
  </si>
  <si>
    <t>TỔNG SỐ GIỜ HỌC</t>
  </si>
  <si>
    <t>SỐ GIỜ LÊN LỚP</t>
  </si>
  <si>
    <t>SỐ LƯỢNG SINH VIÊN</t>
  </si>
  <si>
    <t>SỐ GIỜ HƯỚNG DẪN LÀM BÀI TẬP/THỰC HÀNH</t>
  </si>
  <si>
    <t>MỨC THÙ LAO (NET)
/GIỜ</t>
  </si>
  <si>
    <t>MỨC THÙ LAO (GROSS)
/GIỜ</t>
  </si>
  <si>
    <t xml:space="preserve">TỔNG THÙ LAO (GROSS)
</t>
  </si>
  <si>
    <t xml:space="preserve">THUẾ
</t>
  </si>
  <si>
    <t>TỔNG THÙ LAO NET</t>
  </si>
  <si>
    <t>ĐT</t>
  </si>
  <si>
    <t>KAHOS PQ 1901 + KAHOS 1901</t>
  </si>
  <si>
    <t xml:space="preserve">Thạc sĩ Du lịch </t>
  </si>
  <si>
    <t xml:space="preserve">KAHOS1901 </t>
  </si>
  <si>
    <t xml:space="preserve">Nguyễn Đình Toàn </t>
  </si>
  <si>
    <t>BSc (Hons) Business Management</t>
  </si>
  <si>
    <t xml:space="preserve">Revenue Management in the Hospitality lndustry( Review) </t>
  </si>
  <si>
    <t>Hospitality Marketing ( Review)</t>
  </si>
  <si>
    <t>TỔNG CỘNG</t>
  </si>
  <si>
    <t>Digital Strategy Development
(môn Digital Marketing Strategy)</t>
  </si>
  <si>
    <t>Lại Văn Tài</t>
  </si>
  <si>
    <r>
      <t xml:space="preserve">Khoa: </t>
    </r>
    <r>
      <rPr>
        <sz val="12"/>
        <color theme="1"/>
        <rFont val="Cambria"/>
        <family val="1"/>
      </rPr>
      <t>Hàng Không</t>
    </r>
    <r>
      <rPr>
        <b/>
        <sz val="12"/>
        <color theme="1"/>
        <rFont val="Cambria"/>
        <family val="1"/>
      </rPr>
      <t xml:space="preserve">
Trưởng khoa: </t>
    </r>
    <r>
      <rPr>
        <sz val="12"/>
        <color theme="1"/>
        <rFont val="Cambria"/>
        <family val="1"/>
      </rPr>
      <t>Mr. Nguyễn Thanh Qúy</t>
    </r>
  </si>
  <si>
    <t>THUẾ</t>
  </si>
  <si>
    <t xml:space="preserve">
Thạc sĩ Kinh tế phát triển
</t>
  </si>
  <si>
    <r>
      <t xml:space="preserve">Căn cứ Chương trình NCFE và QĐ số 15/QĐ-KENT ngày 15/09/2020 vv </t>
    </r>
    <r>
      <rPr>
        <i/>
        <sz val="11"/>
        <color theme="1"/>
        <rFont val="Cambria"/>
        <family val="1"/>
      </rPr>
      <t>cập nhật và ban hành CTĐT ngành QTKD-VTHK chuẩn NCFE</t>
    </r>
  </si>
  <si>
    <t xml:space="preserve">
Thạc sĩ Quản trị kinh doanh
</t>
  </si>
  <si>
    <t>HUỲNH QUỐC HUY</t>
  </si>
  <si>
    <t>NGUYỄN THANH QUÝ</t>
  </si>
  <si>
    <t>NGUYỄN KHẮC NGỌC HÂN</t>
  </si>
  <si>
    <t>CẬP NHẬT 16/02/2022</t>
  </si>
  <si>
    <t>28/01/2022</t>
  </si>
  <si>
    <t>Offline</t>
  </si>
  <si>
    <t>Marketing in Aviation Industry</t>
  </si>
  <si>
    <t>Lừng Thị Kiều Oanh</t>
  </si>
  <si>
    <t>Võ Vương Bách</t>
  </si>
  <si>
    <t>MS Team</t>
  </si>
  <si>
    <t>Ms Team</t>
  </si>
  <si>
    <t>Nguyễn Đức Cương</t>
  </si>
  <si>
    <t>13:30 - 16:30</t>
  </si>
  <si>
    <t>Nguyễn Minh Quân</t>
  </si>
  <si>
    <t>Lưu Minh Vững</t>
  </si>
  <si>
    <t>Trần Duy Minh</t>
  </si>
  <si>
    <t>0918303330</t>
  </si>
  <si>
    <t>lvt@hcmut.edu.vn</t>
  </si>
  <si>
    <t>0988955725</t>
  </si>
  <si>
    <t>volequan@gmail.com</t>
  </si>
  <si>
    <t>A7 LT 2.2</t>
  </si>
  <si>
    <t>A7 TH 1.1</t>
  </si>
  <si>
    <t>A7 LT 3.1</t>
  </si>
  <si>
    <t xml:space="preserve"> </t>
  </si>
  <si>
    <t>SLSV</t>
  </si>
  <si>
    <t>GIẢNG VIÊN</t>
  </si>
  <si>
    <t>PHÒNG</t>
  </si>
  <si>
    <t>THỜI GIAN HỌC</t>
  </si>
  <si>
    <t>Bảo lưu đến tháng 9/2022</t>
  </si>
  <si>
    <t xml:space="preserve">Film Production </t>
  </si>
  <si>
    <t xml:space="preserve">Film Making </t>
  </si>
  <si>
    <t>THỨ</t>
  </si>
  <si>
    <t>KHOA QUẢN TRỊ VÀ CÔNG NGHỆ ỨNG DỤNG</t>
  </si>
  <si>
    <t>14/2 - 24/3</t>
  </si>
  <si>
    <t xml:space="preserve"> International Marketing</t>
  </si>
  <si>
    <t>22/2 - 17/5</t>
  </si>
  <si>
    <t>15/2 - 03/5</t>
  </si>
  <si>
    <t>16/2 - 20/4</t>
  </si>
  <si>
    <t>17/2 - 21/4</t>
  </si>
  <si>
    <t>03/3 - 05/5</t>
  </si>
  <si>
    <t>17/2 - 05/5</t>
  </si>
  <si>
    <t>04/3 - 27/5</t>
  </si>
  <si>
    <t>19/2 - 23/4</t>
  </si>
  <si>
    <t>19/2 - 21/5</t>
  </si>
  <si>
    <t>14/2 - 9/5</t>
  </si>
  <si>
    <t>16/2 - 25/5</t>
  </si>
  <si>
    <t>KHOA HÀNG KHÔNG</t>
  </si>
  <si>
    <t>KHOA DU LỊCH - KHÁCH SẠN</t>
  </si>
  <si>
    <t xml:space="preserve">Film Language </t>
  </si>
  <si>
    <t xml:space="preserve">Workplace Skill </t>
  </si>
  <si>
    <t>Xin rút hồ sơ</t>
  </si>
  <si>
    <t>13:00 - 16:00 13:00 - 17:00</t>
  </si>
  <si>
    <t>THUR &amp; SAT</t>
  </si>
  <si>
    <t>MON &amp; SAT</t>
  </si>
  <si>
    <t>13:00 - 16:00
8:00 - 11:00</t>
  </si>
  <si>
    <t>9:00 - 12:00
8:00 - 12:00</t>
  </si>
  <si>
    <t>14/2 - 16/5</t>
  </si>
  <si>
    <t>22/2 - 5/5</t>
  </si>
  <si>
    <t>17/2 - 07/5</t>
  </si>
  <si>
    <t>26/2 - 23/5</t>
  </si>
  <si>
    <t>14/2 - 07/3</t>
  </si>
  <si>
    <t>19/2 - 05/3</t>
  </si>
  <si>
    <t>KAMEA1802
KAMEA1901</t>
  </si>
  <si>
    <t>KADMA2001
KADMA2101 VADGP2101</t>
  </si>
  <si>
    <t>KADMA2001
KADMA2101</t>
  </si>
  <si>
    <t>KADMA2001
KADMA2101
VAECO2101</t>
  </si>
  <si>
    <t>KABUS1901
KAMAR1901</t>
  </si>
  <si>
    <t>KADMA2001
KADMA2101
VAECO2101
VADGP2101</t>
  </si>
  <si>
    <t>VADGP2101
VAECO2101
KAMEA1802
KADMA2101</t>
  </si>
  <si>
    <t>Đang làm thủ tục xin bảo lưu</t>
  </si>
  <si>
    <t>KAAVI2001
KAVVI2101
VAAVI2101</t>
  </si>
  <si>
    <t>KAHOSPQ1901
KAHOS1901</t>
  </si>
  <si>
    <t>KAHOS PQ2101
VAHOS2101</t>
  </si>
  <si>
    <t>KAHOS PQ2101
KAHOS1901
VAHOS2101
VAHOT2001
VATOU2001</t>
  </si>
  <si>
    <t>KAHOSPQ 21 + VAHOT2001 + VAHOS2101</t>
  </si>
  <si>
    <t>KAHOS PQ1901 + KAHOS 1901</t>
  </si>
  <si>
    <t>Lương Đức Anh</t>
  </si>
  <si>
    <t>Email</t>
  </si>
  <si>
    <t>0909013595</t>
  </si>
  <si>
    <t>0908830665</t>
  </si>
  <si>
    <t>0934029407</t>
  </si>
  <si>
    <t>0793972575</t>
  </si>
  <si>
    <t>0982223905</t>
  </si>
  <si>
    <t>0918971078</t>
  </si>
  <si>
    <t>0935636395</t>
  </si>
  <si>
    <t>0938512540</t>
  </si>
  <si>
    <t>janethoi2016@gmail.com</t>
  </si>
  <si>
    <t>ha.james.nguyen@gmail.com</t>
  </si>
  <si>
    <t>culataloyd803@gmail.com;
loyd.culata@lecturer-kent.edu.vn</t>
  </si>
  <si>
    <t>nhha1488@gmail.com</t>
  </si>
  <si>
    <t>thanhchogao@gmail.com</t>
  </si>
  <si>
    <t>dinhthuatvo7575@gmail.com</t>
  </si>
  <si>
    <t>toannd@lecturer-kent.edu.vn; nguyendinhtoan@hcmussh.edu.vn</t>
  </si>
  <si>
    <t>tdminh@hcmussh.edu.vn</t>
  </si>
  <si>
    <t>phamthanhthang78@gmail.com</t>
  </si>
  <si>
    <t>0907600502</t>
  </si>
  <si>
    <t>Nguyễn Văn Thới</t>
  </si>
  <si>
    <t xml:space="preserve"> 01/4 - 29/4 </t>
  </si>
  <si>
    <t>31/3 - 12/5</t>
  </si>
  <si>
    <t>Nguyễn Minh Hà</t>
  </si>
  <si>
    <t>Bảo lưu hết HK Xuân 2022</t>
  </si>
  <si>
    <r>
      <rPr>
        <sz val="18"/>
        <rFont val="Cambria"/>
        <family val="1"/>
      </rPr>
      <t>KẾ HOẠCH ĐÀO TẠO (chỉnh sửa lần 03)</t>
    </r>
    <r>
      <rPr>
        <b/>
        <sz val="18"/>
        <rFont val="Cambria"/>
        <family val="1"/>
      </rPr>
      <t xml:space="preserve">
HỌC KÌ XUÂN 14/2 - 29/5/2022</t>
    </r>
  </si>
  <si>
    <t>TPHCM, ngày 25 tháng 03 năm 2022</t>
  </si>
  <si>
    <t>VATOU+VAHOT
2001+VAHOS2101</t>
  </si>
  <si>
    <t>Lại Văn Tài =&gt; Hồ Bích Trâm</t>
  </si>
  <si>
    <r>
      <t xml:space="preserve">TỔNG QUAN KẾ HOẠCH ĐÀO TẠO
</t>
    </r>
    <r>
      <rPr>
        <b/>
        <sz val="18"/>
        <color theme="1"/>
        <rFont val="Cambria"/>
        <family val="1"/>
      </rPr>
      <t>HỌC KÌ XUÂN 14/2 - 29/5/2022</t>
    </r>
  </si>
  <si>
    <t>Hình thức học</t>
  </si>
  <si>
    <t>Bộ phận: Phòng Đào tạo</t>
  </si>
  <si>
    <t>LINK</t>
  </si>
  <si>
    <t xml:space="preserve">Online </t>
  </si>
  <si>
    <t>Hồ Bích Trâm</t>
  </si>
  <si>
    <t>Phòng Đào tạo - Khảo thí</t>
  </si>
  <si>
    <t>HÌNH THỨC THI</t>
  </si>
  <si>
    <t>KAAVI2001  KAAVI2101
VAAVI2101</t>
  </si>
  <si>
    <t>Thạc sĩ Quản trị kinh doanh</t>
  </si>
  <si>
    <t>0982984499</t>
  </si>
  <si>
    <t>TPHCM, ngày 28 tháng 3 năm 2022</t>
  </si>
  <si>
    <r>
      <t xml:space="preserve">KẾ HOẠCH ĐÀO TẠO (điều chỉnh lần 01)
</t>
    </r>
    <r>
      <rPr>
        <b/>
        <sz val="16"/>
        <color theme="1"/>
        <rFont val="Cambria"/>
        <family val="1"/>
      </rPr>
      <t>HỌC KÌ XUÂN 14/2 - 29/5/2022</t>
    </r>
  </si>
  <si>
    <t>tramhb@kent.edu.vn</t>
  </si>
  <si>
    <t>16/2 - 24/4</t>
  </si>
  <si>
    <t xml:space="preserve">Tự luận </t>
  </si>
  <si>
    <t>Không gác thi</t>
  </si>
  <si>
    <t xml:space="preserve">THỜI GIAN THI </t>
  </si>
  <si>
    <t>KAMAR 1901</t>
  </si>
  <si>
    <t>KADMA 2101</t>
  </si>
  <si>
    <t>VADGP 2101</t>
  </si>
  <si>
    <t>KABUS 1901</t>
  </si>
  <si>
    <t>KAAVI 2001</t>
  </si>
  <si>
    <t>KAVVI 2101</t>
  </si>
  <si>
    <t>VAAVI 2101</t>
  </si>
  <si>
    <t xml:space="preserve">KAHOS 1901 </t>
  </si>
  <si>
    <t>KAHOS 1901</t>
  </si>
  <si>
    <t>VAHOS 2101</t>
  </si>
  <si>
    <t>VAHOT 2001</t>
  </si>
  <si>
    <t>VATOU 2001</t>
  </si>
  <si>
    <t>Food &amp; Beverage Management 1/ Nghiệp vụ ẩm thực</t>
  </si>
  <si>
    <t>Thực hành</t>
  </si>
  <si>
    <t>Tự luận/Trắc nghiệm</t>
  </si>
  <si>
    <t>Tự luận</t>
  </si>
  <si>
    <t>Trắc nghiệm</t>
  </si>
  <si>
    <t>Trắc nghiệm/Tự luận</t>
  </si>
  <si>
    <t>PHÒNG THI</t>
  </si>
  <si>
    <t xml:space="preserve"> A7 Phòng 2.2</t>
  </si>
  <si>
    <t xml:space="preserve"> A7 Phòng 3.1</t>
  </si>
  <si>
    <t>Thực hành + Thuyết trình</t>
  </si>
  <si>
    <t>Lưu ý về tổ chức thi cuối kỳ</t>
  </si>
  <si>
    <t>Khoa lập Danh sách sinh viên đủ điều kiện dự thi cuối kỳ dựa trên tỷ lệ chuyên cần của sinh viên theo Quy chế đào tạo, thông báo sinh viên trong vòng 03 ngày kể từ buổi học cuối cùng của môn học đó và gửi Phòng Đào tạo lưu hồ sơ</t>
  </si>
  <si>
    <t xml:space="preserve">Phòng Đào tạo phụ trách thông báo lịch thi đến sinh viên đủ điều kiện, in đề và gác thi. Trong trường hợp không đủ nhân sự, Phòng Đào tạo sẽ liên hệ Khoa về việc hỗ trợ nhân sự gác thi. </t>
  </si>
  <si>
    <t>Phòng Đào tạo và Khoa theo dõi việc giảng viên chấm, nhập điểm, ký tên vào TEST REPORT trong Sổ lên lớp và gửi lại bài thi (có chữ ký của giám khảo) trong vòng 10 ngày kể từ ngày thi.</t>
  </si>
  <si>
    <t xml:space="preserve">Đề thi gồm 02 mã đề với nội dung khác nhau, hình thức trắc nghiệm/tự luận tùy thuộc vào giảng viên. Đáp án phải ở file tách biệt với đề thi, nếu có phần tự luận thì phải thể hiện tiêu chí chấm điểm tương ứng với các nội dung trả lời. </t>
  </si>
  <si>
    <t>Giảng viên gửi đề theo biểu mẫu cho Khoa và Phòng Đào tạo theo kế hoạch. Trưởng/Phụ trách Khoa duyệt đề (thể hiện trên đề thi) và Phòng Đào tạo chọn mã đề.</t>
  </si>
  <si>
    <t>GHI CHÚ THEO DÕI</t>
  </si>
  <si>
    <t>GIỜ THI</t>
  </si>
  <si>
    <t>14h00-15h30</t>
  </si>
  <si>
    <t>9h00-11h00</t>
  </si>
  <si>
    <t>A7 Phòng 1.1</t>
  </si>
  <si>
    <t>9h00</t>
  </si>
  <si>
    <t>14h00</t>
  </si>
  <si>
    <t xml:space="preserve"> 24/5/2022</t>
  </si>
  <si>
    <t>KHOA TIẾNG ANH</t>
  </si>
  <si>
    <t>English 1 (A1)</t>
  </si>
  <si>
    <t>English 2 (A2)</t>
  </si>
  <si>
    <t>English 3 (B1)</t>
  </si>
  <si>
    <t>08:30-10:30</t>
  </si>
  <si>
    <t xml:space="preserve">ENGLISH 1 (A1)
</t>
  </si>
  <si>
    <t xml:space="preserve">ENGLISH 2  (A2)
</t>
  </si>
  <si>
    <t xml:space="preserve">ENGLISH 3  (B1)
</t>
  </si>
  <si>
    <t>10:30-12:30</t>
  </si>
  <si>
    <t>Thi Reading, Listening, Writing</t>
  </si>
  <si>
    <t>Thi Speaking</t>
  </si>
  <si>
    <t>IELTS 4.5</t>
  </si>
  <si>
    <t>IELTS 5.0</t>
  </si>
  <si>
    <t>IELTS 5.5</t>
  </si>
  <si>
    <t>08:30-11:30</t>
  </si>
  <si>
    <t>Thi Speaking, Flexible time for each foreign lecturer</t>
  </si>
  <si>
    <r>
      <t xml:space="preserve">LỊCH THI CUỐI KỲ
</t>
    </r>
    <r>
      <rPr>
        <b/>
        <sz val="18"/>
        <color theme="1"/>
        <rFont val="Cambria"/>
        <family val="1"/>
      </rPr>
      <t>HỌC KÌ XUÂN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</si>
</sst>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8" x14ac:knownFonts="1">
    <font>
      <sz val="11"/>
      <color theme="1"/>
      <name val="Calibri"/>
      <family val="2"/>
      <scheme val="minor"/>
    </font>
    <font>
      <sz val="11"/>
      <color theme="1"/>
      <name val="Arial"/>
      <family val="2"/>
    </font>
    <font>
      <sz val="18"/>
      <color theme="1"/>
      <name val="Cambria"/>
      <family val="1"/>
    </font>
    <font>
      <b/>
      <sz val="18"/>
      <color theme="1"/>
      <name val="Cambria"/>
      <family val="1"/>
    </font>
    <font>
      <sz val="12"/>
      <color theme="1"/>
      <name val="Cambria"/>
      <family val="1"/>
    </font>
    <font>
      <b/>
      <sz val="10"/>
      <color theme="1"/>
      <name val="Cambria"/>
      <family val="1"/>
    </font>
    <font>
      <sz val="10"/>
      <color theme="1"/>
      <name val="Cambria"/>
      <family val="1"/>
    </font>
    <font>
      <sz val="11"/>
      <name val="Cambria"/>
      <family val="1"/>
    </font>
    <font>
      <sz val="11"/>
      <color theme="1"/>
      <name val="Cambria"/>
      <family val="1"/>
    </font>
    <font>
      <sz val="8"/>
      <color theme="1"/>
      <name val="Cambria"/>
      <family val="1"/>
    </font>
    <font>
      <sz val="11"/>
      <color rgb="FF000000"/>
      <name val="Cambria"/>
      <family val="1"/>
    </font>
    <font>
      <sz val="12"/>
      <color theme="1"/>
      <name val="Arial"/>
      <family val="2"/>
    </font>
    <font>
      <b/>
      <sz val="9"/>
      <color indexed="81"/>
      <name val="Tahoma"/>
      <family val="2"/>
    </font>
    <font>
      <sz val="9"/>
      <color indexed="81"/>
      <name val="Tahoma"/>
      <family val="2"/>
    </font>
    <font>
      <b/>
      <sz val="11"/>
      <color theme="1"/>
      <name val="Cambria"/>
      <family val="1"/>
    </font>
    <font>
      <b/>
      <sz val="13"/>
      <color theme="1"/>
      <name val="Cambria"/>
      <family val="1"/>
    </font>
    <font>
      <sz val="14"/>
      <color theme="1"/>
      <name val="Cambria"/>
      <family val="1"/>
    </font>
    <font>
      <b/>
      <sz val="14"/>
      <color theme="1"/>
      <name val="Cambria"/>
      <family val="1"/>
    </font>
    <font>
      <b/>
      <sz val="12"/>
      <color theme="1"/>
      <name val="Cambria"/>
      <family val="1"/>
    </font>
    <font>
      <b/>
      <sz val="11"/>
      <color rgb="FFFF0000"/>
      <name val="Cambria"/>
      <family val="1"/>
    </font>
    <font>
      <sz val="13"/>
      <color theme="1"/>
      <name val="Cambria"/>
      <family val="1"/>
    </font>
    <font>
      <sz val="12"/>
      <color rgb="FFFF0000"/>
      <name val="Cambria"/>
      <family val="1"/>
    </font>
    <font>
      <sz val="12"/>
      <name val="Cambria"/>
      <family val="1"/>
    </font>
    <font>
      <u/>
      <sz val="11"/>
      <color theme="10"/>
      <name val="Calibri"/>
      <family val="2"/>
      <scheme val="minor"/>
    </font>
    <font>
      <sz val="11"/>
      <color theme="1"/>
      <name val="Calibri"/>
      <family val="2"/>
      <scheme val="minor"/>
    </font>
    <font>
      <b/>
      <sz val="16"/>
      <color theme="1"/>
      <name val="Cambria"/>
      <family val="1"/>
    </font>
    <font>
      <b/>
      <sz val="11"/>
      <name val="Cambria"/>
      <family val="1"/>
    </font>
    <font>
      <b/>
      <sz val="8"/>
      <color theme="1"/>
      <name val="Cambria"/>
      <family val="1"/>
    </font>
    <font>
      <b/>
      <sz val="18"/>
      <name val="Cambria"/>
      <family val="1"/>
    </font>
    <font>
      <sz val="18"/>
      <name val="Cambria"/>
      <family val="1"/>
    </font>
    <font>
      <b/>
      <sz val="12"/>
      <name val="Cambria"/>
      <family val="1"/>
    </font>
    <font>
      <b/>
      <sz val="10"/>
      <color rgb="FF002060"/>
      <name val="Cambria"/>
      <family val="1"/>
    </font>
    <font>
      <b/>
      <sz val="18"/>
      <color rgb="FFC00000"/>
      <name val="Cambria"/>
      <family val="1"/>
    </font>
    <font>
      <b/>
      <i/>
      <sz val="12"/>
      <name val="Cambria"/>
      <family val="1"/>
    </font>
    <font>
      <b/>
      <i/>
      <sz val="12"/>
      <color theme="3"/>
      <name val="Cambria"/>
      <family val="1"/>
    </font>
    <font>
      <sz val="15"/>
      <name val="Cambria"/>
      <family val="1"/>
    </font>
    <font>
      <b/>
      <i/>
      <sz val="15"/>
      <color theme="1"/>
      <name val="Cambria"/>
      <family val="1"/>
    </font>
    <font>
      <i/>
      <sz val="12"/>
      <color theme="1"/>
      <name val="Cambria"/>
      <family val="1"/>
    </font>
    <font>
      <b/>
      <sz val="8"/>
      <color rgb="FF002060"/>
      <name val="Cambria"/>
      <family val="1"/>
    </font>
    <font>
      <b/>
      <sz val="11"/>
      <color rgb="FF000000"/>
      <name val="Cambria"/>
      <family val="1"/>
    </font>
    <font>
      <u/>
      <sz val="10"/>
      <color theme="10"/>
      <name val="Cambria"/>
      <family val="1"/>
    </font>
    <font>
      <sz val="16"/>
      <color theme="1"/>
      <name val="Cambria"/>
      <family val="1"/>
    </font>
    <font>
      <b/>
      <sz val="10"/>
      <color theme="4" tint="-0.499984740745262"/>
      <name val="Cambria"/>
      <family val="1"/>
    </font>
    <font>
      <i/>
      <sz val="11"/>
      <color theme="1"/>
      <name val="Cambria"/>
      <family val="1"/>
    </font>
    <font>
      <i/>
      <sz val="13"/>
      <color theme="1"/>
      <name val="Cambria"/>
      <family val="1"/>
    </font>
    <font>
      <sz val="11"/>
      <color rgb="FF0070C0"/>
      <name val="Calibri"/>
      <family val="2"/>
      <scheme val="minor"/>
    </font>
    <font>
      <sz val="11"/>
      <name val="Calibri"/>
      <family val="2"/>
      <scheme val="minor"/>
    </font>
    <font>
      <u/>
      <sz val="12"/>
      <color theme="10"/>
      <name val="Calibri"/>
      <family val="2"/>
      <scheme val="minor"/>
    </font>
    <font>
      <sz val="12"/>
      <color rgb="FF000000"/>
      <name val="Cambria"/>
      <family val="1"/>
    </font>
    <font>
      <sz val="12"/>
      <color theme="1"/>
      <name val="Calibri"/>
      <family val="2"/>
      <scheme val="minor"/>
    </font>
    <font>
      <b/>
      <sz val="13"/>
      <color rgb="FFFF0000"/>
      <name val="Cambria"/>
      <family val="1"/>
    </font>
    <font>
      <sz val="13"/>
      <color rgb="FFFF0000"/>
      <name val="Cambria"/>
      <family val="1"/>
    </font>
    <font>
      <sz val="13"/>
      <color rgb="FFFF0000"/>
      <name val="Calibri"/>
      <family val="2"/>
      <scheme val="minor"/>
    </font>
    <font>
      <sz val="13"/>
      <color rgb="FF000000"/>
      <name val="Cambria"/>
      <family val="1"/>
    </font>
    <font>
      <sz val="13"/>
      <color theme="1"/>
      <name val="Calibri"/>
      <family val="2"/>
      <scheme val="minor"/>
    </font>
    <font>
      <sz val="13"/>
      <color theme="1"/>
      <name val="Times New Roman"/>
      <family val="1"/>
    </font>
    <font>
      <sz val="12"/>
      <color theme="1"/>
      <name val="Times New Roman"/>
      <family val="1"/>
    </font>
    <font>
      <sz val="14"/>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FFFFFF"/>
        <bgColor indexed="64"/>
      </patternFill>
    </fill>
    <fill>
      <patternFill patternType="solid">
        <fgColor rgb="FFFFFF00"/>
        <bgColor indexed="64"/>
      </patternFill>
    </fill>
    <fill>
      <patternFill patternType="solid">
        <fgColor theme="0"/>
        <bgColor theme="8"/>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theme="0"/>
      </patternFill>
    </fill>
  </fills>
  <borders count="45">
    <border>
      <left/>
      <right/>
      <top/>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indexed="64"/>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indexed="64"/>
      </top>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medium">
        <color indexed="64"/>
      </bottom>
      <diagonal/>
    </border>
    <border>
      <left style="thin">
        <color indexed="64"/>
      </left>
      <right style="thin">
        <color indexed="64"/>
      </right>
      <top style="thin">
        <color auto="1"/>
      </top>
      <bottom style="thin">
        <color auto="1"/>
      </bottom>
      <diagonal/>
    </border>
    <border>
      <left style="thin">
        <color auto="1"/>
      </left>
      <right style="thin">
        <color auto="1"/>
      </right>
      <top style="thin">
        <color indexed="64"/>
      </top>
      <bottom/>
      <diagonal/>
    </border>
  </borders>
  <cellStyleXfs count="6">
    <xf numFmtId="0" fontId="0" fillId="0" borderId="0"/>
    <xf numFmtId="0" fontId="1" fillId="0" borderId="0"/>
    <xf numFmtId="0" fontId="11" fillId="0" borderId="0"/>
    <xf numFmtId="0" fontId="23" fillId="0" borderId="0" applyNumberFormat="0" applyFill="0" applyBorder="0" applyAlignment="0" applyProtection="0"/>
    <xf numFmtId="43" fontId="24" fillId="0" borderId="0" applyFont="0" applyFill="0" applyBorder="0" applyAlignment="0" applyProtection="0"/>
    <xf numFmtId="0" fontId="24" fillId="0" borderId="0"/>
  </cellStyleXfs>
  <cellXfs count="477">
    <xf numFmtId="0" fontId="0" fillId="0" borderId="0" xfId="0"/>
    <xf numFmtId="0" fontId="8" fillId="0" borderId="5" xfId="1" applyFont="1" applyBorder="1" applyAlignment="1">
      <alignment horizontal="center" vertical="center" wrapText="1"/>
    </xf>
    <xf numFmtId="0" fontId="6" fillId="0" borderId="0" xfId="1" applyFont="1" applyAlignment="1">
      <alignment vertical="center"/>
    </xf>
    <xf numFmtId="0" fontId="6" fillId="0" borderId="0" xfId="1" applyFont="1" applyAlignment="1">
      <alignment horizontal="center" vertical="center"/>
    </xf>
    <xf numFmtId="0" fontId="10" fillId="4" borderId="5" xfId="0" applyFont="1" applyFill="1" applyBorder="1" applyAlignment="1">
      <alignment horizontal="left" vertical="center" wrapText="1"/>
    </xf>
    <xf numFmtId="0" fontId="10" fillId="4" borderId="5" xfId="0" applyFont="1" applyFill="1" applyBorder="1" applyAlignment="1">
      <alignment horizontal="center" vertical="center" wrapText="1"/>
    </xf>
    <xf numFmtId="0" fontId="0" fillId="0" borderId="0" xfId="0" applyFont="1" applyAlignment="1">
      <alignment vertical="center"/>
    </xf>
    <xf numFmtId="0" fontId="0" fillId="0" borderId="0" xfId="0" applyFont="1"/>
    <xf numFmtId="0" fontId="0" fillId="0" borderId="0" xfId="0" applyAlignment="1">
      <alignment horizontal="center" vertical="center"/>
    </xf>
    <xf numFmtId="0" fontId="0" fillId="2" borderId="0" xfId="0" applyFill="1"/>
    <xf numFmtId="0" fontId="15" fillId="2" borderId="0" xfId="0" applyFont="1" applyFill="1"/>
    <xf numFmtId="0" fontId="14" fillId="2" borderId="5" xfId="0" applyFont="1" applyFill="1" applyBorder="1" applyAlignment="1">
      <alignment horizontal="center" vertical="center"/>
    </xf>
    <xf numFmtId="0" fontId="8" fillId="2" borderId="0" xfId="0" applyFont="1" applyFill="1"/>
    <xf numFmtId="0" fontId="8"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0" fillId="2" borderId="0" xfId="0" applyFont="1" applyFill="1" applyAlignment="1">
      <alignment vertical="center"/>
    </xf>
    <xf numFmtId="0" fontId="8" fillId="2" borderId="14" xfId="1" applyFont="1" applyFill="1" applyBorder="1" applyAlignment="1">
      <alignment vertical="center" wrapText="1"/>
    </xf>
    <xf numFmtId="0" fontId="20" fillId="0" borderId="5" xfId="1" applyFont="1" applyBorder="1" applyAlignment="1">
      <alignment horizontal="center" vertical="center"/>
    </xf>
    <xf numFmtId="0" fontId="6" fillId="0" borderId="5" xfId="1" applyFont="1" applyBorder="1" applyAlignment="1">
      <alignment horizontal="center" vertical="center"/>
    </xf>
    <xf numFmtId="0" fontId="20" fillId="5" borderId="5" xfId="1" applyFont="1" applyFill="1" applyBorder="1" applyAlignment="1">
      <alignment horizontal="center" vertical="center"/>
    </xf>
    <xf numFmtId="0" fontId="20" fillId="0" borderId="0" xfId="1" applyFont="1" applyAlignment="1">
      <alignment horizontal="center" vertical="center"/>
    </xf>
    <xf numFmtId="0" fontId="0" fillId="7" borderId="0" xfId="0" applyFont="1" applyFill="1"/>
    <xf numFmtId="0" fontId="19" fillId="0" borderId="5" xfId="1" applyFont="1" applyBorder="1" applyAlignment="1">
      <alignment horizontal="center" vertical="center"/>
    </xf>
    <xf numFmtId="0" fontId="8" fillId="5" borderId="5" xfId="1" applyFont="1" applyFill="1" applyBorder="1" applyAlignment="1">
      <alignment horizontal="center" vertical="center"/>
    </xf>
    <xf numFmtId="0" fontId="0" fillId="9" borderId="0" xfId="0" applyFont="1" applyFill="1" applyAlignment="1">
      <alignment vertical="center"/>
    </xf>
    <xf numFmtId="0" fontId="8" fillId="0" borderId="5" xfId="1" applyFont="1" applyBorder="1" applyAlignment="1">
      <alignment horizontal="center" vertical="center"/>
    </xf>
    <xf numFmtId="0" fontId="8" fillId="0" borderId="5" xfId="2" applyFont="1" applyBorder="1" applyAlignment="1">
      <alignment horizontal="center" vertical="center"/>
    </xf>
    <xf numFmtId="0" fontId="8" fillId="8" borderId="0" xfId="0" applyFont="1" applyFill="1"/>
    <xf numFmtId="0" fontId="8" fillId="0" borderId="5" xfId="0" applyFont="1" applyBorder="1" applyAlignment="1">
      <alignment horizontal="center" vertical="center" wrapText="1"/>
    </xf>
    <xf numFmtId="0" fontId="8" fillId="2" borderId="6" xfId="0" applyFont="1" applyFill="1" applyBorder="1" applyAlignment="1">
      <alignment vertical="center" wrapText="1"/>
    </xf>
    <xf numFmtId="0" fontId="14" fillId="2" borderId="1" xfId="0" applyFont="1" applyFill="1" applyBorder="1" applyAlignment="1">
      <alignment horizontal="center" vertical="center"/>
    </xf>
    <xf numFmtId="0" fontId="14" fillId="2" borderId="0" xfId="0" applyFont="1" applyFill="1" applyAlignment="1">
      <alignment horizontal="center" vertical="center"/>
    </xf>
    <xf numFmtId="0" fontId="16" fillId="2" borderId="13" xfId="1" applyFont="1" applyFill="1" applyBorder="1" applyAlignment="1">
      <alignment vertical="center" wrapText="1"/>
    </xf>
    <xf numFmtId="0" fontId="22" fillId="0" borderId="5" xfId="0" applyFont="1" applyBorder="1" applyAlignment="1">
      <alignment horizontal="left" vertical="center"/>
    </xf>
    <xf numFmtId="0" fontId="22" fillId="2" borderId="16" xfId="0" applyFont="1" applyFill="1" applyBorder="1" applyAlignment="1">
      <alignment horizontal="center" vertical="center"/>
    </xf>
    <xf numFmtId="0" fontId="22" fillId="0" borderId="5" xfId="0" applyFont="1" applyBorder="1" applyAlignment="1">
      <alignment horizontal="center" vertical="center"/>
    </xf>
    <xf numFmtId="0" fontId="22" fillId="2" borderId="9" xfId="0" applyFont="1" applyFill="1" applyBorder="1" applyAlignment="1">
      <alignment vertical="center"/>
    </xf>
    <xf numFmtId="0" fontId="8" fillId="0" borderId="5" xfId="0" applyFont="1" applyBorder="1" applyAlignment="1">
      <alignment horizontal="left" vertical="center"/>
    </xf>
    <xf numFmtId="0" fontId="22" fillId="2" borderId="6" xfId="0" applyFont="1" applyFill="1" applyBorder="1" applyAlignment="1">
      <alignment vertical="center"/>
    </xf>
    <xf numFmtId="0" fontId="8" fillId="0" borderId="5" xfId="0" applyFont="1" applyBorder="1" applyAlignment="1">
      <alignment horizontal="center" vertical="center"/>
    </xf>
    <xf numFmtId="0" fontId="22" fillId="2" borderId="9" xfId="0" applyFont="1" applyFill="1" applyBorder="1" applyAlignment="1">
      <alignment horizontal="center" vertical="center"/>
    </xf>
    <xf numFmtId="0" fontId="22" fillId="2" borderId="6" xfId="0" applyFont="1" applyFill="1" applyBorder="1" applyAlignment="1">
      <alignment horizontal="center" vertical="center"/>
    </xf>
    <xf numFmtId="0" fontId="14" fillId="2" borderId="0" xfId="0" applyFont="1" applyFill="1" applyAlignment="1">
      <alignment horizontal="left" vertical="center"/>
    </xf>
    <xf numFmtId="0" fontId="6" fillId="0" borderId="0" xfId="1" applyFont="1" applyAlignment="1">
      <alignment vertical="center" wrapText="1"/>
    </xf>
    <xf numFmtId="0" fontId="9" fillId="2" borderId="0" xfId="0" applyFont="1" applyFill="1" applyAlignment="1">
      <alignment vertical="center"/>
    </xf>
    <xf numFmtId="0" fontId="32" fillId="2" borderId="17" xfId="0" applyFont="1" applyFill="1" applyBorder="1" applyAlignment="1">
      <alignment vertical="center" wrapText="1"/>
    </xf>
    <xf numFmtId="0" fontId="28" fillId="2" borderId="20" xfId="0" applyFont="1" applyFill="1" applyBorder="1" applyAlignment="1">
      <alignment vertical="center" wrapText="1"/>
    </xf>
    <xf numFmtId="0" fontId="9" fillId="2" borderId="0" xfId="0" applyFont="1" applyFill="1"/>
    <xf numFmtId="0" fontId="33" fillId="2" borderId="19" xfId="0" applyFont="1" applyFill="1" applyBorder="1" applyAlignment="1">
      <alignment horizontal="left" vertical="center"/>
    </xf>
    <xf numFmtId="0" fontId="34" fillId="2" borderId="19" xfId="0" applyFont="1" applyFill="1" applyBorder="1" applyAlignment="1">
      <alignment horizontal="left" vertical="center"/>
    </xf>
    <xf numFmtId="0" fontId="36" fillId="2" borderId="17" xfId="0" applyFont="1" applyFill="1" applyBorder="1" applyAlignment="1">
      <alignment horizontal="center" vertical="center"/>
    </xf>
    <xf numFmtId="0" fontId="36" fillId="2" borderId="20" xfId="0" applyFont="1" applyFill="1" applyBorder="1" applyAlignment="1">
      <alignment vertical="center"/>
    </xf>
    <xf numFmtId="0" fontId="36" fillId="2" borderId="20" xfId="0" applyFont="1" applyFill="1" applyBorder="1" applyAlignment="1">
      <alignment horizontal="left" vertical="center"/>
    </xf>
    <xf numFmtId="0" fontId="31" fillId="2" borderId="0" xfId="0" applyFont="1" applyFill="1" applyAlignment="1">
      <alignment horizontal="center" vertical="center" wrapText="1"/>
    </xf>
    <xf numFmtId="0" fontId="38" fillId="2" borderId="0" xfId="0" applyFont="1" applyFill="1" applyAlignment="1">
      <alignment horizontal="center" vertical="center" wrapText="1"/>
    </xf>
    <xf numFmtId="0" fontId="27" fillId="0" borderId="0" xfId="0" applyFont="1" applyAlignment="1">
      <alignment horizontal="center" vertical="center" wrapText="1"/>
    </xf>
    <xf numFmtId="0" fontId="5" fillId="12" borderId="5" xfId="0" applyFont="1" applyFill="1" applyBorder="1" applyAlignment="1">
      <alignment horizontal="center" vertical="center" wrapText="1"/>
    </xf>
    <xf numFmtId="164" fontId="8" fillId="2" borderId="5" xfId="4" applyNumberFormat="1" applyFont="1" applyFill="1" applyBorder="1" applyAlignment="1">
      <alignment horizontal="left" vertical="center"/>
    </xf>
    <xf numFmtId="3" fontId="8" fillId="2" borderId="5" xfId="0" applyNumberFormat="1" applyFont="1" applyFill="1" applyBorder="1" applyAlignment="1">
      <alignment horizontal="right" vertical="center"/>
    </xf>
    <xf numFmtId="164" fontId="27" fillId="0" borderId="0" xfId="0" applyNumberFormat="1" applyFont="1" applyAlignment="1">
      <alignment horizontal="center" vertical="center" wrapText="1"/>
    </xf>
    <xf numFmtId="0" fontId="9" fillId="0" borderId="0" xfId="0" applyFont="1" applyAlignment="1">
      <alignment horizontal="center"/>
    </xf>
    <xf numFmtId="0" fontId="9" fillId="0" borderId="0" xfId="0" applyFont="1"/>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alignment vertical="center" wrapText="1"/>
    </xf>
    <xf numFmtId="164" fontId="9" fillId="0" borderId="0" xfId="4" applyNumberFormat="1" applyFont="1" applyFill="1"/>
    <xf numFmtId="0" fontId="17" fillId="0" borderId="0" xfId="0" applyFont="1" applyAlignment="1">
      <alignment vertical="center"/>
    </xf>
    <xf numFmtId="0" fontId="17" fillId="0" borderId="0" xfId="0" applyFont="1" applyAlignment="1">
      <alignment vertical="center" wrapText="1"/>
    </xf>
    <xf numFmtId="0" fontId="16" fillId="0" borderId="0" xfId="0" applyFont="1" applyAlignment="1">
      <alignment horizontal="left"/>
    </xf>
    <xf numFmtId="0" fontId="17" fillId="0" borderId="0" xfId="0" applyFont="1" applyAlignment="1">
      <alignment horizontal="left" wrapText="1"/>
    </xf>
    <xf numFmtId="0" fontId="17" fillId="0" borderId="0" xfId="0" applyFont="1" applyAlignment="1">
      <alignment wrapText="1"/>
    </xf>
    <xf numFmtId="0" fontId="6" fillId="0" borderId="0" xfId="0" applyFont="1"/>
    <xf numFmtId="0" fontId="6" fillId="0" borderId="0" xfId="0" applyFont="1" applyAlignment="1">
      <alignment horizontal="left"/>
    </xf>
    <xf numFmtId="0" fontId="6" fillId="0" borderId="0" xfId="0" applyFont="1" applyAlignment="1">
      <alignment horizontal="left" wrapText="1"/>
    </xf>
    <xf numFmtId="164" fontId="6" fillId="0" borderId="0" xfId="4" applyNumberFormat="1" applyFont="1" applyFill="1"/>
    <xf numFmtId="0" fontId="6" fillId="0" borderId="0" xfId="0" applyFont="1" applyAlignment="1">
      <alignment horizontal="right"/>
    </xf>
    <xf numFmtId="0" fontId="6" fillId="0" borderId="0" xfId="0" applyFont="1" applyAlignment="1">
      <alignment wrapText="1"/>
    </xf>
    <xf numFmtId="0" fontId="40" fillId="0" borderId="0" xfId="3" applyFont="1" applyFill="1" applyAlignment="1" applyProtection="1"/>
    <xf numFmtId="0" fontId="14" fillId="0" borderId="0" xfId="0" applyFont="1" applyAlignment="1">
      <alignment vertical="center"/>
    </xf>
    <xf numFmtId="0" fontId="27" fillId="0" borderId="0" xfId="0" applyFont="1"/>
    <xf numFmtId="0" fontId="9" fillId="0" borderId="0" xfId="0" applyFont="1" applyAlignment="1">
      <alignment horizontal="right"/>
    </xf>
    <xf numFmtId="0" fontId="9" fillId="0" borderId="0" xfId="0" applyFont="1" applyAlignment="1">
      <alignment wrapText="1"/>
    </xf>
    <xf numFmtId="0" fontId="6" fillId="2" borderId="5" xfId="0" applyFont="1" applyFill="1" applyBorder="1" applyAlignment="1">
      <alignment horizontal="center" vertical="center"/>
    </xf>
    <xf numFmtId="0" fontId="4" fillId="2" borderId="27" xfId="2" applyFont="1" applyFill="1" applyBorder="1" applyAlignment="1">
      <alignment horizontal="center" vertical="center"/>
    </xf>
    <xf numFmtId="0" fontId="4" fillId="0" borderId="27" xfId="2" applyFont="1" applyBorder="1" applyAlignment="1">
      <alignment horizontal="center" vertical="center"/>
    </xf>
    <xf numFmtId="0" fontId="9" fillId="2" borderId="0" xfId="0" applyFont="1" applyFill="1" applyAlignment="1">
      <alignment horizontal="center"/>
    </xf>
    <xf numFmtId="0" fontId="9" fillId="2" borderId="0" xfId="0" applyFont="1" applyFill="1" applyAlignment="1">
      <alignment vertical="center" wrapText="1"/>
    </xf>
    <xf numFmtId="164" fontId="9" fillId="2" borderId="0" xfId="4" applyNumberFormat="1" applyFont="1" applyFill="1"/>
    <xf numFmtId="0" fontId="16" fillId="2" borderId="0" xfId="0" applyFont="1" applyFill="1"/>
    <xf numFmtId="0" fontId="17" fillId="2" borderId="0" xfId="0" applyFont="1" applyFill="1" applyAlignment="1">
      <alignment wrapText="1"/>
    </xf>
    <xf numFmtId="0" fontId="17" fillId="2" borderId="0" xfId="0" applyFont="1" applyFill="1" applyAlignment="1">
      <alignment vertical="center" wrapText="1"/>
    </xf>
    <xf numFmtId="0" fontId="9" fillId="2" borderId="0" xfId="0" applyFont="1" applyFill="1" applyAlignment="1">
      <alignment horizontal="right"/>
    </xf>
    <xf numFmtId="0" fontId="9" fillId="2" borderId="25" xfId="0" applyFont="1" applyFill="1" applyBorder="1" applyAlignment="1">
      <alignment wrapText="1"/>
    </xf>
    <xf numFmtId="0" fontId="9" fillId="2" borderId="19" xfId="0" applyFont="1" applyFill="1" applyBorder="1"/>
    <xf numFmtId="0" fontId="18" fillId="2" borderId="19" xfId="0" applyFont="1" applyFill="1" applyBorder="1" applyAlignment="1">
      <alignment vertical="center" wrapText="1"/>
    </xf>
    <xf numFmtId="0" fontId="35" fillId="2" borderId="19" xfId="0" applyFont="1" applyFill="1" applyBorder="1" applyAlignment="1">
      <alignment vertical="center"/>
    </xf>
    <xf numFmtId="0" fontId="35" fillId="2" borderId="26" xfId="0" applyFont="1" applyFill="1" applyBorder="1" applyAlignment="1">
      <alignment horizontal="center" vertical="center"/>
    </xf>
    <xf numFmtId="0" fontId="37" fillId="2" borderId="20" xfId="0" applyFont="1" applyFill="1" applyBorder="1" applyAlignment="1">
      <alignment vertical="center"/>
    </xf>
    <xf numFmtId="0" fontId="37" fillId="2" borderId="15" xfId="0" applyFont="1" applyFill="1" applyBorder="1" applyAlignment="1">
      <alignment vertical="center"/>
    </xf>
    <xf numFmtId="0" fontId="42" fillId="11" borderId="5" xfId="0" applyFont="1" applyFill="1" applyBorder="1" applyAlignment="1">
      <alignment horizontal="center" vertical="center" wrapText="1"/>
    </xf>
    <xf numFmtId="164" fontId="42" fillId="11" borderId="5" xfId="4" applyNumberFormat="1" applyFont="1" applyFill="1" applyBorder="1" applyAlignment="1">
      <alignment horizontal="center" vertical="center" wrapText="1"/>
    </xf>
    <xf numFmtId="0" fontId="6" fillId="12" borderId="5" xfId="0" applyFont="1" applyFill="1" applyBorder="1" applyAlignment="1">
      <alignment horizontal="center" vertical="center" wrapText="1"/>
    </xf>
    <xf numFmtId="0" fontId="18" fillId="10" borderId="5" xfId="0" applyFont="1" applyFill="1" applyBorder="1" applyAlignment="1">
      <alignment horizontal="left" vertical="center" wrapText="1"/>
    </xf>
    <xf numFmtId="0" fontId="18" fillId="10" borderId="5" xfId="0" applyFont="1" applyFill="1" applyBorder="1" applyAlignment="1">
      <alignment horizontal="center" vertical="center" wrapText="1"/>
    </xf>
    <xf numFmtId="3" fontId="18" fillId="10" borderId="5" xfId="0" applyNumberFormat="1" applyFont="1" applyFill="1" applyBorder="1" applyAlignment="1">
      <alignment horizontal="center" vertical="center"/>
    </xf>
    <xf numFmtId="0" fontId="18" fillId="10" borderId="5" xfId="0" applyFont="1" applyFill="1" applyBorder="1" applyAlignment="1">
      <alignment horizontal="left"/>
    </xf>
    <xf numFmtId="0" fontId="9" fillId="2" borderId="0" xfId="0" applyFont="1" applyFill="1" applyAlignment="1">
      <alignment wrapText="1"/>
    </xf>
    <xf numFmtId="164" fontId="6" fillId="2" borderId="0" xfId="4" applyNumberFormat="1" applyFont="1" applyFill="1" applyAlignment="1">
      <alignment vertical="center"/>
    </xf>
    <xf numFmtId="0" fontId="17" fillId="2" borderId="0" xfId="0" applyFont="1" applyFill="1" applyAlignment="1">
      <alignment horizontal="center" vertical="center" wrapText="1"/>
    </xf>
    <xf numFmtId="164" fontId="44" fillId="2" borderId="0" xfId="4" applyNumberFormat="1" applyFont="1" applyFill="1" applyAlignment="1">
      <alignment vertical="center"/>
    </xf>
    <xf numFmtId="0" fontId="6" fillId="2" borderId="0" xfId="0" applyFont="1" applyFill="1"/>
    <xf numFmtId="0" fontId="6" fillId="2" borderId="0" xfId="0" applyFont="1" applyFill="1" applyAlignment="1">
      <alignment wrapText="1"/>
    </xf>
    <xf numFmtId="164" fontId="6" fillId="2" borderId="0" xfId="4" applyNumberFormat="1" applyFont="1" applyFill="1"/>
    <xf numFmtId="0" fontId="40" fillId="2" borderId="0" xfId="3" applyFont="1" applyFill="1" applyAlignment="1" applyProtection="1"/>
    <xf numFmtId="0" fontId="17" fillId="2" borderId="0" xfId="0" applyFont="1" applyFill="1" applyAlignment="1">
      <alignment vertical="center"/>
    </xf>
    <xf numFmtId="0" fontId="17" fillId="2" borderId="0" xfId="0" applyFont="1" applyFill="1" applyAlignment="1">
      <alignment horizontal="center" vertical="center"/>
    </xf>
    <xf numFmtId="0" fontId="27" fillId="2" borderId="0" xfId="0" applyFont="1" applyFill="1"/>
    <xf numFmtId="0" fontId="9" fillId="0" borderId="0" xfId="1" applyFont="1" applyAlignment="1">
      <alignment horizontal="center" vertical="center" wrapText="1"/>
    </xf>
    <xf numFmtId="0" fontId="0" fillId="2" borderId="0" xfId="0" applyFont="1" applyFill="1"/>
    <xf numFmtId="0" fontId="6" fillId="0" borderId="0" xfId="1" applyFont="1" applyAlignment="1">
      <alignment horizontal="left" vertical="center"/>
    </xf>
    <xf numFmtId="0" fontId="14" fillId="0" borderId="5" xfId="1" applyFont="1" applyBorder="1" applyAlignment="1">
      <alignment horizontal="center" vertical="center"/>
    </xf>
    <xf numFmtId="0" fontId="5" fillId="0" borderId="5" xfId="1" applyFont="1" applyBorder="1" applyAlignment="1">
      <alignment horizontal="center" vertical="center"/>
    </xf>
    <xf numFmtId="0" fontId="45" fillId="2" borderId="0" xfId="0" applyFont="1" applyFill="1"/>
    <xf numFmtId="0" fontId="45" fillId="0" borderId="0" xfId="0" applyFont="1"/>
    <xf numFmtId="0" fontId="46" fillId="2" borderId="0" xfId="0" applyFont="1" applyFill="1" applyAlignment="1">
      <alignment vertical="center"/>
    </xf>
    <xf numFmtId="0" fontId="46" fillId="0" borderId="0" xfId="0" applyFont="1" applyAlignment="1">
      <alignment vertical="center"/>
    </xf>
    <xf numFmtId="0" fontId="46" fillId="2" borderId="0" xfId="0" applyFont="1" applyFill="1"/>
    <xf numFmtId="0" fontId="46" fillId="0" borderId="0" xfId="0" applyFont="1"/>
    <xf numFmtId="0" fontId="8" fillId="2" borderId="0" xfId="0" applyFont="1" applyFill="1" applyBorder="1" applyAlignment="1">
      <alignment horizontal="center" vertical="center"/>
    </xf>
    <xf numFmtId="0" fontId="22" fillId="0" borderId="0" xfId="0" applyFont="1" applyBorder="1" applyAlignment="1">
      <alignment horizontal="left" vertical="center"/>
    </xf>
    <xf numFmtId="0" fontId="22" fillId="2" borderId="0" xfId="0" applyFont="1" applyFill="1" applyBorder="1"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xf>
    <xf numFmtId="0" fontId="8" fillId="8" borderId="5" xfId="0" applyFont="1" applyFill="1" applyBorder="1" applyAlignment="1">
      <alignment horizontal="center" vertical="center"/>
    </xf>
    <xf numFmtId="0" fontId="22" fillId="8" borderId="5" xfId="0" applyFont="1" applyFill="1" applyBorder="1" applyAlignment="1">
      <alignment horizontal="left" vertical="center"/>
    </xf>
    <xf numFmtId="0" fontId="22" fillId="8" borderId="9" xfId="0" applyFont="1" applyFill="1" applyBorder="1" applyAlignment="1">
      <alignment horizontal="center" vertical="center"/>
    </xf>
    <xf numFmtId="0" fontId="8" fillId="8" borderId="5" xfId="0" applyFont="1" applyFill="1" applyBorder="1" applyAlignment="1">
      <alignment horizontal="center" vertical="center" wrapText="1"/>
    </xf>
    <xf numFmtId="0" fontId="46" fillId="0" borderId="27" xfId="0" applyFont="1" applyBorder="1" applyAlignment="1">
      <alignment horizontal="center" vertical="center"/>
    </xf>
    <xf numFmtId="0" fontId="0" fillId="0" borderId="27" xfId="0" applyFont="1" applyBorder="1" applyAlignment="1">
      <alignment horizontal="center" vertical="center"/>
    </xf>
    <xf numFmtId="0" fontId="2" fillId="2" borderId="0" xfId="1" applyFont="1" applyFill="1" applyBorder="1" applyAlignment="1">
      <alignment horizontal="center" vertical="center" wrapText="1"/>
    </xf>
    <xf numFmtId="0" fontId="3" fillId="2" borderId="0" xfId="1" applyFont="1" applyFill="1" applyBorder="1" applyAlignment="1">
      <alignment horizontal="center" vertical="center"/>
    </xf>
    <xf numFmtId="0" fontId="2" fillId="2" borderId="0" xfId="1" applyFont="1" applyFill="1" applyBorder="1" applyAlignment="1">
      <alignment horizontal="left" vertical="center" wrapText="1"/>
    </xf>
    <xf numFmtId="0" fontId="0" fillId="2" borderId="12" xfId="0" applyFill="1" applyBorder="1"/>
    <xf numFmtId="0" fontId="32" fillId="2" borderId="31" xfId="0" applyFont="1" applyFill="1" applyBorder="1" applyAlignment="1">
      <alignment vertical="center" wrapText="1"/>
    </xf>
    <xf numFmtId="0" fontId="28" fillId="2" borderId="22" xfId="0" applyFont="1" applyFill="1" applyBorder="1" applyAlignment="1">
      <alignment vertical="center" wrapText="1"/>
    </xf>
    <xf numFmtId="0" fontId="34" fillId="2" borderId="22" xfId="0" applyFont="1" applyFill="1" applyBorder="1" applyAlignment="1">
      <alignment horizontal="left" vertical="center"/>
    </xf>
    <xf numFmtId="0" fontId="31" fillId="11" borderId="33" xfId="0" applyFont="1" applyFill="1" applyBorder="1" applyAlignment="1">
      <alignment horizontal="center" vertical="center" wrapText="1"/>
    </xf>
    <xf numFmtId="164" fontId="31" fillId="11" borderId="33" xfId="4" applyNumberFormat="1" applyFont="1" applyFill="1" applyBorder="1" applyAlignment="1">
      <alignment horizontal="center" vertical="center" wrapText="1"/>
    </xf>
    <xf numFmtId="0" fontId="5" fillId="12" borderId="33" xfId="0" applyFont="1" applyFill="1" applyBorder="1" applyAlignment="1">
      <alignment horizontal="center" vertical="center" wrapText="1"/>
    </xf>
    <xf numFmtId="0" fontId="8" fillId="2" borderId="33" xfId="0" applyFont="1" applyFill="1" applyBorder="1" applyAlignment="1">
      <alignment horizontal="center" vertical="center"/>
    </xf>
    <xf numFmtId="0" fontId="7" fillId="2" borderId="33" xfId="1" applyFont="1" applyFill="1" applyBorder="1" applyAlignment="1">
      <alignment horizontal="left" vertical="center"/>
    </xf>
    <xf numFmtId="0" fontId="26" fillId="2" borderId="33" xfId="1" applyFont="1" applyFill="1" applyBorder="1" applyAlignment="1">
      <alignment horizontal="left" vertical="center"/>
    </xf>
    <xf numFmtId="0" fontId="14" fillId="3" borderId="33" xfId="1" applyFont="1" applyFill="1" applyBorder="1" applyAlignment="1">
      <alignment vertical="center" wrapText="1"/>
    </xf>
    <xf numFmtId="0" fontId="10" fillId="4" borderId="33" xfId="0" applyFont="1" applyFill="1" applyBorder="1" applyAlignment="1">
      <alignment horizontal="left" vertical="center" wrapText="1"/>
    </xf>
    <xf numFmtId="0" fontId="8" fillId="0" borderId="33" xfId="2" applyFont="1" applyBorder="1" applyAlignment="1">
      <alignment horizontal="center" vertical="center"/>
    </xf>
    <xf numFmtId="164" fontId="8" fillId="2" borderId="33" xfId="4" applyNumberFormat="1" applyFont="1" applyFill="1" applyBorder="1" applyAlignment="1">
      <alignment horizontal="left" vertical="center"/>
    </xf>
    <xf numFmtId="3" fontId="8" fillId="2" borderId="33" xfId="0" applyNumberFormat="1" applyFont="1" applyFill="1" applyBorder="1" applyAlignment="1">
      <alignment horizontal="right" vertical="center"/>
    </xf>
    <xf numFmtId="0" fontId="8" fillId="2" borderId="33" xfId="0" applyFont="1" applyFill="1" applyBorder="1" applyAlignment="1">
      <alignment vertical="center" wrapText="1"/>
    </xf>
    <xf numFmtId="0" fontId="39" fillId="4" borderId="33" xfId="0" applyFont="1" applyFill="1" applyBorder="1" applyAlignment="1">
      <alignment horizontal="left" vertical="center" wrapText="1"/>
    </xf>
    <xf numFmtId="0" fontId="14" fillId="3" borderId="30" xfId="1" applyFont="1" applyFill="1" applyBorder="1" applyAlignment="1">
      <alignment horizontal="left" vertical="center" wrapText="1"/>
    </xf>
    <xf numFmtId="0" fontId="10" fillId="2" borderId="33" xfId="0" applyFont="1" applyFill="1" applyBorder="1" applyAlignment="1">
      <alignment horizontal="left" vertical="center" wrapText="1"/>
    </xf>
    <xf numFmtId="0" fontId="8" fillId="2" borderId="33" xfId="2" applyFont="1" applyFill="1" applyBorder="1" applyAlignment="1">
      <alignment horizontal="center" vertical="center"/>
    </xf>
    <xf numFmtId="0" fontId="14" fillId="10" borderId="33" xfId="0" applyFont="1" applyFill="1" applyBorder="1" applyAlignment="1">
      <alignment horizontal="left" vertical="center" wrapText="1"/>
    </xf>
    <xf numFmtId="0" fontId="14" fillId="10" borderId="33" xfId="0" applyFont="1" applyFill="1" applyBorder="1" applyAlignment="1">
      <alignment horizontal="center" vertical="center" wrapText="1"/>
    </xf>
    <xf numFmtId="3" fontId="14" fillId="10" borderId="33" xfId="0" applyNumberFormat="1" applyFont="1" applyFill="1" applyBorder="1" applyAlignment="1">
      <alignment horizontal="center" vertical="center"/>
    </xf>
    <xf numFmtId="0" fontId="14" fillId="10" borderId="33" xfId="0" applyFont="1" applyFill="1" applyBorder="1" applyAlignment="1">
      <alignment horizontal="left"/>
    </xf>
    <xf numFmtId="0" fontId="22" fillId="2" borderId="27" xfId="0" applyFont="1" applyFill="1" applyBorder="1" applyAlignment="1">
      <alignment horizontal="left" vertical="center" wrapText="1"/>
    </xf>
    <xf numFmtId="0" fontId="22" fillId="0" borderId="27" xfId="2" applyFont="1" applyBorder="1" applyAlignment="1">
      <alignment horizontal="center" vertical="center"/>
    </xf>
    <xf numFmtId="0" fontId="22" fillId="0" borderId="27" xfId="1" applyFont="1" applyBorder="1" applyAlignment="1">
      <alignment horizontal="center" vertical="center" wrapText="1"/>
    </xf>
    <xf numFmtId="0" fontId="22" fillId="2" borderId="27" xfId="0" applyFont="1" applyFill="1" applyBorder="1" applyAlignment="1">
      <alignment horizontal="center" vertical="center" wrapText="1"/>
    </xf>
    <xf numFmtId="0" fontId="48" fillId="2" borderId="27" xfId="0" applyFont="1" applyFill="1" applyBorder="1" applyAlignment="1">
      <alignment horizontal="left" vertical="center" wrapText="1"/>
    </xf>
    <xf numFmtId="0" fontId="22" fillId="2" borderId="27" xfId="2" applyFont="1" applyFill="1" applyBorder="1" applyAlignment="1">
      <alignment horizontal="center" vertical="center"/>
    </xf>
    <xf numFmtId="0" fontId="4" fillId="2" borderId="27" xfId="1" applyFont="1" applyFill="1" applyBorder="1" applyAlignment="1">
      <alignment horizontal="center" vertical="center"/>
    </xf>
    <xf numFmtId="0" fontId="48" fillId="2" borderId="27" xfId="0" applyFont="1" applyFill="1" applyBorder="1" applyAlignment="1">
      <alignment horizontal="center" vertical="center" wrapText="1"/>
    </xf>
    <xf numFmtId="0" fontId="48" fillId="2" borderId="28" xfId="0" applyFont="1" applyFill="1" applyBorder="1" applyAlignment="1">
      <alignment horizontal="left" vertical="center" wrapText="1"/>
    </xf>
    <xf numFmtId="0" fontId="48" fillId="2" borderId="5" xfId="0" applyFont="1" applyFill="1" applyBorder="1" applyAlignment="1">
      <alignment horizontal="left" vertical="center" wrapText="1"/>
    </xf>
    <xf numFmtId="0" fontId="48" fillId="2" borderId="5" xfId="0" applyFont="1" applyFill="1" applyBorder="1" applyAlignment="1">
      <alignment horizontal="center" vertical="center" wrapText="1"/>
    </xf>
    <xf numFmtId="0" fontId="4" fillId="0" borderId="27" xfId="1" applyFont="1" applyBorder="1" applyAlignment="1">
      <alignment horizontal="center" vertical="center"/>
    </xf>
    <xf numFmtId="0" fontId="22" fillId="0" borderId="27" xfId="1" applyFont="1" applyBorder="1" applyAlignment="1">
      <alignment horizontal="center" vertical="center"/>
    </xf>
    <xf numFmtId="0" fontId="22" fillId="2" borderId="27" xfId="1" applyFont="1" applyFill="1" applyBorder="1" applyAlignment="1">
      <alignment horizontal="center" vertical="center"/>
    </xf>
    <xf numFmtId="0" fontId="48" fillId="4" borderId="27" xfId="0" applyFont="1" applyFill="1" applyBorder="1" applyAlignment="1">
      <alignment horizontal="left" vertical="center" wrapText="1"/>
    </xf>
    <xf numFmtId="0" fontId="4" fillId="6" borderId="27" xfId="1" applyFont="1" applyFill="1" applyBorder="1" applyAlignment="1">
      <alignment horizontal="center" vertical="center" wrapText="1"/>
    </xf>
    <xf numFmtId="0" fontId="4" fillId="6" borderId="27" xfId="1" applyFont="1" applyFill="1" applyBorder="1" applyAlignment="1">
      <alignment horizontal="left" vertical="center" wrapText="1"/>
    </xf>
    <xf numFmtId="0" fontId="22" fillId="2" borderId="27" xfId="1" applyFont="1" applyFill="1" applyBorder="1" applyAlignment="1">
      <alignment horizontal="center" vertical="center" wrapText="1"/>
    </xf>
    <xf numFmtId="0" fontId="22" fillId="2" borderId="27" xfId="1" applyFont="1" applyFill="1" applyBorder="1" applyAlignment="1">
      <alignment horizontal="left" vertical="center" wrapText="1"/>
    </xf>
    <xf numFmtId="0" fontId="48" fillId="4" borderId="27"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3" borderId="3" xfId="1" applyFont="1" applyFill="1" applyBorder="1" applyAlignment="1">
      <alignment horizontal="center" vertical="center" wrapText="1"/>
    </xf>
    <xf numFmtId="0" fontId="18" fillId="3" borderId="7" xfId="1" applyFont="1" applyFill="1" applyBorder="1" applyAlignment="1">
      <alignment horizontal="center" vertical="center" wrapText="1"/>
    </xf>
    <xf numFmtId="0" fontId="49" fillId="2" borderId="0" xfId="0" applyFont="1" applyFill="1" applyAlignment="1">
      <alignment vertical="center" wrapText="1"/>
    </xf>
    <xf numFmtId="0" fontId="49" fillId="0" borderId="0" xfId="0" applyFont="1" applyAlignment="1">
      <alignment vertical="center" wrapText="1"/>
    </xf>
    <xf numFmtId="0" fontId="7" fillId="8" borderId="5" xfId="0" applyFont="1" applyFill="1" applyBorder="1" applyAlignment="1">
      <alignment horizontal="center" vertical="center" wrapText="1"/>
    </xf>
    <xf numFmtId="0" fontId="22" fillId="2" borderId="5" xfId="0" applyFont="1" applyFill="1" applyBorder="1" applyAlignment="1">
      <alignment horizontal="left" vertical="center"/>
    </xf>
    <xf numFmtId="0" fontId="8" fillId="2" borderId="5" xfId="0" applyFont="1" applyFill="1" applyBorder="1" applyAlignment="1">
      <alignment horizontal="center" vertical="center" wrapText="1"/>
    </xf>
    <xf numFmtId="0" fontId="22" fillId="2" borderId="5" xfId="0" applyFont="1" applyFill="1" applyBorder="1" applyAlignment="1">
      <alignment horizontal="center" vertical="center"/>
    </xf>
    <xf numFmtId="0" fontId="0" fillId="0" borderId="0" xfId="0" applyBorder="1" applyAlignment="1">
      <alignment horizontal="center" vertical="center"/>
    </xf>
    <xf numFmtId="0" fontId="14" fillId="3" borderId="6" xfId="1" applyFont="1" applyFill="1" applyBorder="1" applyAlignment="1">
      <alignment vertical="center" wrapText="1"/>
    </xf>
    <xf numFmtId="0" fontId="31" fillId="11" borderId="35" xfId="0" applyFont="1" applyFill="1" applyBorder="1" applyAlignment="1">
      <alignment horizontal="center" vertical="center" wrapText="1"/>
    </xf>
    <xf numFmtId="0" fontId="5" fillId="12" borderId="35" xfId="0" applyFont="1" applyFill="1" applyBorder="1" applyAlignment="1">
      <alignment horizontal="center" vertical="center" wrapText="1"/>
    </xf>
    <xf numFmtId="49" fontId="8" fillId="2" borderId="33" xfId="0" applyNumberFormat="1" applyFont="1" applyFill="1" applyBorder="1" applyAlignment="1">
      <alignment horizontal="center" vertical="center"/>
    </xf>
    <xf numFmtId="0" fontId="5" fillId="12" borderId="35" xfId="0" applyFont="1" applyFill="1" applyBorder="1" applyAlignment="1">
      <alignment horizontal="left" vertical="center" wrapText="1"/>
    </xf>
    <xf numFmtId="0" fontId="4" fillId="2" borderId="35" xfId="5" applyFont="1" applyFill="1" applyBorder="1" applyAlignment="1">
      <alignment horizontal="left" vertical="center" wrapText="1"/>
    </xf>
    <xf numFmtId="49" fontId="23" fillId="2" borderId="35" xfId="3" applyNumberFormat="1" applyFill="1" applyBorder="1" applyAlignment="1">
      <alignment horizontal="left" vertical="center" wrapText="1"/>
    </xf>
    <xf numFmtId="0" fontId="23" fillId="0" borderId="0" xfId="3" applyAlignment="1">
      <alignment horizontal="left" wrapText="1"/>
    </xf>
    <xf numFmtId="49" fontId="23" fillId="2" borderId="6" xfId="3" applyNumberFormat="1" applyFill="1" applyBorder="1" applyAlignment="1">
      <alignment horizontal="left" vertical="center" wrapText="1"/>
    </xf>
    <xf numFmtId="3" fontId="14" fillId="10" borderId="35" xfId="0" applyNumberFormat="1" applyFont="1" applyFill="1" applyBorder="1" applyAlignment="1">
      <alignment horizontal="left" vertical="center" wrapText="1"/>
    </xf>
    <xf numFmtId="0" fontId="17" fillId="0" borderId="0" xfId="0" applyFont="1" applyAlignment="1">
      <alignment horizontal="left" vertical="center" wrapText="1"/>
    </xf>
    <xf numFmtId="0" fontId="40" fillId="0" borderId="0" xfId="3" applyFont="1" applyFill="1" applyAlignment="1" applyProtection="1">
      <alignment horizontal="left" wrapText="1"/>
    </xf>
    <xf numFmtId="3" fontId="18" fillId="10" borderId="35" xfId="0" applyNumberFormat="1" applyFont="1" applyFill="1" applyBorder="1" applyAlignment="1">
      <alignment horizontal="center" vertical="center"/>
    </xf>
    <xf numFmtId="0" fontId="35" fillId="2" borderId="22" xfId="0" applyFont="1" applyFill="1" applyBorder="1" applyAlignment="1">
      <alignment vertical="center"/>
    </xf>
    <xf numFmtId="0" fontId="42" fillId="11" borderId="35" xfId="0" applyFont="1" applyFill="1" applyBorder="1" applyAlignment="1">
      <alignment horizontal="center" vertical="center" wrapText="1"/>
    </xf>
    <xf numFmtId="16" fontId="4" fillId="2" borderId="35" xfId="1" quotePrefix="1" applyNumberFormat="1" applyFont="1" applyFill="1" applyBorder="1" applyAlignment="1">
      <alignment vertical="center"/>
    </xf>
    <xf numFmtId="0" fontId="47" fillId="2" borderId="35" xfId="3" applyFont="1" applyFill="1" applyBorder="1" applyAlignment="1">
      <alignment vertical="center"/>
    </xf>
    <xf numFmtId="0" fontId="23" fillId="2" borderId="35" xfId="3" applyFill="1" applyBorder="1" applyAlignment="1">
      <alignment vertical="center"/>
    </xf>
    <xf numFmtId="49" fontId="8" fillId="2" borderId="33" xfId="0" quotePrefix="1" applyNumberFormat="1" applyFont="1" applyFill="1" applyBorder="1" applyAlignment="1">
      <alignment horizontal="center" vertical="center"/>
    </xf>
    <xf numFmtId="0" fontId="17" fillId="0" borderId="0" xfId="0" applyFont="1" applyAlignment="1">
      <alignment horizontal="center" vertical="center"/>
    </xf>
    <xf numFmtId="0" fontId="33" fillId="2" borderId="22" xfId="0" applyFont="1" applyFill="1" applyBorder="1" applyAlignment="1">
      <alignment horizontal="left" vertical="center"/>
    </xf>
    <xf numFmtId="0" fontId="8" fillId="2" borderId="6" xfId="0" applyFont="1" applyFill="1" applyBorder="1" applyAlignment="1">
      <alignment horizontal="center" vertical="center" wrapText="1"/>
    </xf>
    <xf numFmtId="0" fontId="16" fillId="2" borderId="0" xfId="1" applyFont="1" applyFill="1" applyBorder="1" applyAlignment="1">
      <alignment vertical="center" wrapText="1"/>
    </xf>
    <xf numFmtId="0" fontId="16" fillId="2" borderId="0"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8" fillId="2" borderId="18" xfId="1" applyFont="1" applyFill="1" applyBorder="1" applyAlignment="1">
      <alignment vertical="center" wrapText="1"/>
    </xf>
    <xf numFmtId="0" fontId="14" fillId="2" borderId="35" xfId="0" applyFont="1" applyFill="1" applyBorder="1" applyAlignment="1">
      <alignment horizontal="center" vertical="center"/>
    </xf>
    <xf numFmtId="0" fontId="14" fillId="2" borderId="35" xfId="0" applyFont="1" applyFill="1" applyBorder="1" applyAlignment="1">
      <alignment horizontal="center"/>
    </xf>
    <xf numFmtId="0" fontId="4" fillId="2" borderId="0" xfId="1"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center"/>
    </xf>
    <xf numFmtId="0" fontId="22" fillId="2" borderId="30" xfId="2" applyFont="1" applyFill="1" applyBorder="1" applyAlignment="1">
      <alignment horizontal="center" vertical="center"/>
    </xf>
    <xf numFmtId="0" fontId="22" fillId="4" borderId="27" xfId="0" applyFont="1" applyFill="1" applyBorder="1" applyAlignment="1">
      <alignment horizontal="left" vertical="center" wrapText="1"/>
    </xf>
    <xf numFmtId="0" fontId="22" fillId="4" borderId="27" xfId="0" applyFont="1" applyFill="1" applyBorder="1" applyAlignment="1">
      <alignment horizontal="center" vertical="center" wrapText="1"/>
    </xf>
    <xf numFmtId="0" fontId="4" fillId="0" borderId="0" xfId="1" applyFont="1" applyAlignment="1">
      <alignment vertical="center" wrapText="1"/>
    </xf>
    <xf numFmtId="0" fontId="4" fillId="0" borderId="0" xfId="1" applyFont="1" applyAlignment="1">
      <alignment vertical="center"/>
    </xf>
    <xf numFmtId="0" fontId="4" fillId="0" borderId="0" xfId="0" applyFont="1" applyAlignment="1">
      <alignment horizontal="center" vertical="center"/>
    </xf>
    <xf numFmtId="0" fontId="4" fillId="2" borderId="15" xfId="0" applyFont="1" applyFill="1" applyBorder="1" applyAlignment="1">
      <alignment horizontal="center" vertical="center"/>
    </xf>
    <xf numFmtId="0" fontId="4" fillId="2" borderId="36" xfId="0" applyFont="1" applyFill="1" applyBorder="1" applyAlignment="1">
      <alignment horizontal="center" vertical="center"/>
    </xf>
    <xf numFmtId="0" fontId="22" fillId="2" borderId="36" xfId="0" applyFont="1" applyFill="1" applyBorder="1" applyAlignment="1">
      <alignment horizontal="center" vertical="center"/>
    </xf>
    <xf numFmtId="0" fontId="18" fillId="3" borderId="8" xfId="1" applyFont="1" applyFill="1" applyBorder="1" applyAlignment="1">
      <alignment horizontal="center" vertical="center" wrapText="1"/>
    </xf>
    <xf numFmtId="0" fontId="4" fillId="0" borderId="37"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7" xfId="0" applyFont="1" applyBorder="1" applyAlignment="1">
      <alignment horizontal="center" vertical="center"/>
    </xf>
    <xf numFmtId="0" fontId="22" fillId="2" borderId="37"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0" borderId="37" xfId="0" applyFont="1" applyBorder="1" applyAlignment="1">
      <alignment horizontal="center" vertical="center"/>
    </xf>
    <xf numFmtId="0" fontId="48" fillId="4" borderId="38" xfId="0" applyFont="1" applyFill="1" applyBorder="1" applyAlignment="1">
      <alignment horizontal="center" vertical="center" wrapText="1"/>
    </xf>
    <xf numFmtId="0" fontId="22" fillId="4" borderId="38" xfId="0" applyFont="1" applyFill="1" applyBorder="1" applyAlignment="1">
      <alignment horizontal="center" vertical="center" wrapText="1"/>
    </xf>
    <xf numFmtId="0" fontId="4" fillId="4" borderId="37" xfId="0" applyFont="1" applyFill="1" applyBorder="1" applyAlignment="1">
      <alignment horizontal="center" vertical="center"/>
    </xf>
    <xf numFmtId="0" fontId="22" fillId="4" borderId="37" xfId="0" applyFont="1" applyFill="1" applyBorder="1" applyAlignment="1">
      <alignment horizontal="center" vertical="center"/>
    </xf>
    <xf numFmtId="0" fontId="48" fillId="4" borderId="37" xfId="0" applyFont="1" applyFill="1" applyBorder="1" applyAlignment="1">
      <alignment horizontal="center" vertical="center" wrapText="1"/>
    </xf>
    <xf numFmtId="0" fontId="0" fillId="0" borderId="39" xfId="0" applyBorder="1" applyAlignment="1">
      <alignment horizontal="center"/>
    </xf>
    <xf numFmtId="0" fontId="4" fillId="2" borderId="41" xfId="1" applyFont="1" applyFill="1" applyBorder="1" applyAlignment="1">
      <alignment horizontal="left" vertical="center" wrapText="1"/>
    </xf>
    <xf numFmtId="0" fontId="23" fillId="2" borderId="36" xfId="3" applyFill="1" applyBorder="1" applyAlignment="1">
      <alignment horizontal="center" vertical="center"/>
    </xf>
    <xf numFmtId="0" fontId="46" fillId="0" borderId="6" xfId="0" applyFont="1" applyBorder="1" applyAlignment="1">
      <alignment horizontal="center" vertical="center"/>
    </xf>
    <xf numFmtId="0" fontId="48" fillId="2" borderId="30" xfId="0" applyFont="1" applyFill="1" applyBorder="1" applyAlignment="1">
      <alignment horizontal="left" vertical="center" wrapText="1"/>
    </xf>
    <xf numFmtId="0" fontId="4" fillId="2" borderId="30" xfId="1" applyFont="1" applyFill="1" applyBorder="1" applyAlignment="1">
      <alignment horizontal="center" vertical="center"/>
    </xf>
    <xf numFmtId="0" fontId="48" fillId="2" borderId="3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8" xfId="2" applyFont="1" applyFill="1" applyBorder="1" applyAlignment="1">
      <alignment horizontal="center" vertical="center"/>
    </xf>
    <xf numFmtId="0" fontId="4" fillId="0" borderId="5" xfId="1" applyFont="1" applyBorder="1" applyAlignment="1">
      <alignment horizontal="center" vertical="center"/>
    </xf>
    <xf numFmtId="0" fontId="23" fillId="2" borderId="15" xfId="3" applyFill="1" applyBorder="1" applyAlignment="1">
      <alignment horizontal="center" vertical="center"/>
    </xf>
    <xf numFmtId="0" fontId="23" fillId="4" borderId="36" xfId="3" applyFill="1" applyBorder="1" applyAlignment="1">
      <alignment horizontal="center" vertical="center" wrapText="1"/>
    </xf>
    <xf numFmtId="0" fontId="23" fillId="2" borderId="37" xfId="3" applyFill="1" applyBorder="1" applyAlignment="1">
      <alignment horizontal="center" vertical="center"/>
    </xf>
    <xf numFmtId="0" fontId="8" fillId="2" borderId="24" xfId="0" applyFont="1" applyFill="1" applyBorder="1" applyAlignment="1">
      <alignment horizontal="left" vertical="center" wrapText="1"/>
    </xf>
    <xf numFmtId="0" fontId="50" fillId="2" borderId="0" xfId="0" applyFont="1" applyFill="1" applyBorder="1" applyAlignment="1">
      <alignment horizontal="left" vertical="center"/>
    </xf>
    <xf numFmtId="0" fontId="52" fillId="2" borderId="0" xfId="0" applyFont="1" applyFill="1"/>
    <xf numFmtId="0" fontId="51" fillId="2" borderId="0" xfId="1" applyFont="1" applyFill="1" applyAlignment="1">
      <alignment vertical="center" wrapText="1"/>
    </xf>
    <xf numFmtId="0" fontId="51" fillId="2" borderId="0" xfId="1" applyFont="1" applyFill="1" applyAlignment="1">
      <alignment vertical="center"/>
    </xf>
    <xf numFmtId="0" fontId="51" fillId="2" borderId="0" xfId="0" applyFont="1" applyFill="1" applyAlignment="1">
      <alignment horizontal="center" vertical="center"/>
    </xf>
    <xf numFmtId="0" fontId="52" fillId="2" borderId="0" xfId="0" applyFont="1" applyFill="1" applyBorder="1"/>
    <xf numFmtId="0" fontId="51" fillId="2" borderId="0" xfId="1" applyFont="1" applyFill="1" applyAlignment="1">
      <alignment horizontal="left" vertical="center" wrapText="1"/>
    </xf>
    <xf numFmtId="0" fontId="20" fillId="2" borderId="2" xfId="1" applyFont="1" applyFill="1" applyBorder="1" applyAlignment="1">
      <alignment vertical="center" wrapText="1"/>
    </xf>
    <xf numFmtId="0" fontId="18" fillId="2" borderId="36" xfId="0" applyFont="1" applyFill="1" applyBorder="1" applyAlignment="1">
      <alignment vertical="center" wrapText="1"/>
    </xf>
    <xf numFmtId="0" fontId="18" fillId="2" borderId="37" xfId="0" applyFont="1" applyFill="1" applyBorder="1" applyAlignment="1">
      <alignment vertical="center" wrapText="1"/>
    </xf>
    <xf numFmtId="0" fontId="23" fillId="2" borderId="35" xfId="3" applyFill="1" applyBorder="1" applyAlignment="1">
      <alignment vertical="center" wrapText="1"/>
    </xf>
    <xf numFmtId="0" fontId="15" fillId="2" borderId="0" xfId="0" applyFont="1" applyFill="1" applyBorder="1" applyAlignment="1">
      <alignment horizontal="left" vertical="center"/>
    </xf>
    <xf numFmtId="0" fontId="20" fillId="2" borderId="0" xfId="1" applyFont="1" applyFill="1" applyAlignment="1">
      <alignment vertical="center" wrapText="1"/>
    </xf>
    <xf numFmtId="0" fontId="15" fillId="5" borderId="0" xfId="0" applyFont="1" applyFill="1" applyBorder="1" applyAlignment="1">
      <alignment horizontal="left" vertical="center"/>
    </xf>
    <xf numFmtId="0" fontId="53" fillId="5" borderId="31"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20" fillId="5" borderId="22" xfId="2" applyFont="1" applyFill="1" applyBorder="1" applyAlignment="1">
      <alignment horizontal="center" vertical="center"/>
    </xf>
    <xf numFmtId="0" fontId="20" fillId="5" borderId="29" xfId="1" applyFont="1" applyFill="1" applyBorder="1" applyAlignment="1">
      <alignment horizontal="center" vertical="center"/>
    </xf>
    <xf numFmtId="0" fontId="53" fillId="5" borderId="29" xfId="0" applyFont="1" applyFill="1" applyBorder="1" applyAlignment="1">
      <alignment horizontal="center" vertical="center" wrapText="1"/>
    </xf>
    <xf numFmtId="0" fontId="53" fillId="5" borderId="22" xfId="0" applyFont="1" applyFill="1" applyBorder="1" applyAlignment="1">
      <alignment horizontal="left" vertical="center" wrapText="1"/>
    </xf>
    <xf numFmtId="0" fontId="20" fillId="5" borderId="29" xfId="0" applyFont="1" applyFill="1" applyBorder="1" applyAlignment="1">
      <alignment horizontal="center" vertical="center"/>
    </xf>
    <xf numFmtId="0" fontId="20" fillId="5" borderId="0" xfId="0" applyFont="1" applyFill="1" applyBorder="1" applyAlignment="1">
      <alignment horizontal="center"/>
    </xf>
    <xf numFmtId="0" fontId="54" fillId="2" borderId="0" xfId="0" applyFont="1" applyFill="1"/>
    <xf numFmtId="0" fontId="54" fillId="0" borderId="0" xfId="0" applyFont="1"/>
    <xf numFmtId="0" fontId="20" fillId="5" borderId="0" xfId="1" applyFont="1" applyFill="1" applyAlignment="1">
      <alignment vertical="center" wrapText="1"/>
    </xf>
    <xf numFmtId="0" fontId="20" fillId="5" borderId="0" xfId="1" applyFont="1" applyFill="1" applyAlignment="1">
      <alignment vertical="center"/>
    </xf>
    <xf numFmtId="0" fontId="20" fillId="5" borderId="0" xfId="1" applyFont="1" applyFill="1" applyAlignment="1">
      <alignment horizontal="center" vertical="center"/>
    </xf>
    <xf numFmtId="0" fontId="20" fillId="5" borderId="0" xfId="1" applyFont="1" applyFill="1" applyAlignment="1">
      <alignment horizontal="left" vertical="center"/>
    </xf>
    <xf numFmtId="0" fontId="20" fillId="5" borderId="0" xfId="0" applyFont="1" applyFill="1" applyAlignment="1">
      <alignment horizontal="center" vertical="center"/>
    </xf>
    <xf numFmtId="0" fontId="20" fillId="5" borderId="0" xfId="0" applyFont="1" applyFill="1" applyAlignment="1">
      <alignment horizontal="center"/>
    </xf>
    <xf numFmtId="0" fontId="48" fillId="2" borderId="43" xfId="0" applyFont="1" applyFill="1" applyBorder="1" applyAlignment="1">
      <alignment horizontal="left" vertical="center" wrapText="1"/>
    </xf>
    <xf numFmtId="0" fontId="22" fillId="2" borderId="43" xfId="0" applyFont="1" applyFill="1" applyBorder="1" applyAlignment="1">
      <alignment horizontal="left" vertical="center" wrapText="1"/>
    </xf>
    <xf numFmtId="0" fontId="22" fillId="2" borderId="43" xfId="0" applyFont="1" applyFill="1" applyBorder="1" applyAlignment="1">
      <alignment horizontal="left" vertical="center"/>
    </xf>
    <xf numFmtId="0" fontId="6" fillId="0" borderId="0" xfId="1" applyFont="1" applyAlignment="1">
      <alignment horizontal="left" vertical="center" wrapText="1"/>
    </xf>
    <xf numFmtId="0" fontId="4" fillId="0" borderId="0" xfId="1" applyFont="1" applyAlignment="1">
      <alignment horizontal="left" vertical="center"/>
    </xf>
    <xf numFmtId="0" fontId="9" fillId="0" borderId="0" xfId="1" applyFont="1" applyAlignment="1">
      <alignment horizontal="left" vertical="center" wrapText="1"/>
    </xf>
    <xf numFmtId="0" fontId="48" fillId="4" borderId="43" xfId="0" applyFont="1" applyFill="1" applyBorder="1" applyAlignment="1">
      <alignment horizontal="left" vertical="center" wrapText="1"/>
    </xf>
    <xf numFmtId="0" fontId="22" fillId="4" borderId="43" xfId="0" applyFont="1" applyFill="1" applyBorder="1" applyAlignment="1">
      <alignment horizontal="left" vertical="center" wrapText="1"/>
    </xf>
    <xf numFmtId="0" fontId="49" fillId="2" borderId="0" xfId="0" applyFont="1" applyFill="1" applyAlignment="1">
      <alignment horizontal="center" vertical="center" wrapText="1"/>
    </xf>
    <xf numFmtId="0" fontId="49" fillId="0" borderId="0" xfId="0" applyFont="1" applyAlignment="1">
      <alignment horizontal="center" vertical="center" wrapText="1"/>
    </xf>
    <xf numFmtId="0" fontId="4" fillId="2" borderId="43" xfId="0" applyFont="1" applyFill="1" applyBorder="1" applyAlignment="1">
      <alignment horizontal="left" vertical="center"/>
    </xf>
    <xf numFmtId="0" fontId="8" fillId="0" borderId="0" xfId="0" applyFont="1" applyAlignment="1">
      <alignment horizontal="center" vertical="center"/>
    </xf>
    <xf numFmtId="0" fontId="45" fillId="2" borderId="0" xfId="0" applyFont="1" applyFill="1" applyAlignment="1">
      <alignment vertical="center"/>
    </xf>
    <xf numFmtId="0" fontId="45" fillId="0" borderId="0" xfId="0" applyFont="1" applyAlignment="1">
      <alignment vertical="center"/>
    </xf>
    <xf numFmtId="0" fontId="0" fillId="0" borderId="10" xfId="0" applyBorder="1" applyAlignment="1">
      <alignment horizontal="center"/>
    </xf>
    <xf numFmtId="0" fontId="52" fillId="2" borderId="0" xfId="0" applyFont="1" applyFill="1" applyAlignment="1">
      <alignment horizontal="center"/>
    </xf>
    <xf numFmtId="0" fontId="0" fillId="2" borderId="0" xfId="0" applyFill="1" applyAlignment="1">
      <alignment horizontal="center"/>
    </xf>
    <xf numFmtId="0" fontId="18" fillId="5" borderId="0" xfId="1" applyFont="1" applyFill="1" applyAlignment="1">
      <alignment horizontal="left" vertical="center"/>
    </xf>
    <xf numFmtId="0" fontId="49" fillId="0" borderId="0" xfId="0" applyFont="1" applyAlignment="1">
      <alignment horizontal="center" vertical="center"/>
    </xf>
    <xf numFmtId="0" fontId="49" fillId="2" borderId="0" xfId="0" applyFont="1" applyFill="1"/>
    <xf numFmtId="0" fontId="49" fillId="0" borderId="0" xfId="0" applyFont="1"/>
    <xf numFmtId="0" fontId="0" fillId="2" borderId="0" xfId="0" applyFill="1" applyAlignment="1">
      <alignment horizontal="center" vertical="center"/>
    </xf>
    <xf numFmtId="0" fontId="0" fillId="0" borderId="43" xfId="0" applyBorder="1" applyAlignment="1">
      <alignment horizontal="center" vertical="center"/>
    </xf>
    <xf numFmtId="0" fontId="20" fillId="2" borderId="10" xfId="1" applyFont="1" applyFill="1" applyBorder="1" applyAlignment="1">
      <alignment vertical="center" wrapText="1"/>
    </xf>
    <xf numFmtId="0" fontId="52" fillId="2" borderId="0" xfId="0" applyFont="1" applyFill="1" applyAlignment="1">
      <alignment horizontal="left"/>
    </xf>
    <xf numFmtId="0" fontId="0" fillId="2" borderId="0" xfId="0" applyFill="1" applyAlignment="1">
      <alignment horizontal="left"/>
    </xf>
    <xf numFmtId="0" fontId="5" fillId="0" borderId="5" xfId="1" applyFont="1" applyBorder="1" applyAlignment="1">
      <alignment horizontal="center" vertical="center" wrapText="1"/>
    </xf>
    <xf numFmtId="0" fontId="5" fillId="0" borderId="5" xfId="1" applyFont="1" applyBorder="1" applyAlignment="1">
      <alignment horizontal="center" vertical="center"/>
    </xf>
    <xf numFmtId="0" fontId="2" fillId="2" borderId="42" xfId="1" applyFont="1" applyFill="1" applyBorder="1" applyAlignment="1">
      <alignment horizontal="center" vertical="center" wrapText="1"/>
    </xf>
    <xf numFmtId="0" fontId="2" fillId="2" borderId="40"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 xfId="1" applyFont="1" applyFill="1" applyBorder="1" applyAlignment="1">
      <alignment horizontal="left" vertical="center" wrapText="1"/>
    </xf>
    <xf numFmtId="0" fontId="10" fillId="4" borderId="30" xfId="0" applyFont="1" applyFill="1" applyBorder="1" applyAlignment="1">
      <alignment horizontal="left" vertical="center" wrapText="1"/>
    </xf>
    <xf numFmtId="0" fontId="10" fillId="4" borderId="24"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28" fillId="2" borderId="22"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2" fillId="2" borderId="31"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22" fillId="2" borderId="32" xfId="0" applyFont="1" applyFill="1" applyBorder="1" applyAlignment="1">
      <alignment horizontal="left" vertical="center" wrapText="1"/>
    </xf>
    <xf numFmtId="0" fontId="22" fillId="2" borderId="17"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33" fillId="2" borderId="31" xfId="0" applyFont="1" applyFill="1" applyBorder="1" applyAlignment="1">
      <alignment horizontal="left" vertical="center"/>
    </xf>
    <xf numFmtId="0" fontId="33" fillId="2" borderId="22" xfId="0" applyFont="1" applyFill="1" applyBorder="1" applyAlignment="1">
      <alignment horizontal="left" vertical="center"/>
    </xf>
    <xf numFmtId="0" fontId="35" fillId="2" borderId="22" xfId="0" applyFont="1" applyFill="1" applyBorder="1" applyAlignment="1">
      <alignment horizontal="left" vertical="center"/>
    </xf>
    <xf numFmtId="0" fontId="35" fillId="2" borderId="32" xfId="0" applyFont="1" applyFill="1" applyBorder="1" applyAlignment="1">
      <alignment horizontal="left" vertical="center"/>
    </xf>
    <xf numFmtId="0" fontId="37" fillId="2" borderId="20" xfId="0" applyFont="1" applyFill="1" applyBorder="1" applyAlignment="1">
      <alignment horizontal="left" vertical="center"/>
    </xf>
    <xf numFmtId="0" fontId="37" fillId="2" borderId="15" xfId="0" applyFont="1" applyFill="1" applyBorder="1" applyAlignment="1">
      <alignment horizontal="left" vertical="center"/>
    </xf>
    <xf numFmtId="49" fontId="8" fillId="2" borderId="30" xfId="0" applyNumberFormat="1" applyFont="1" applyFill="1" applyBorder="1" applyAlignment="1">
      <alignment horizontal="center" vertical="center"/>
    </xf>
    <xf numFmtId="49" fontId="8" fillId="2" borderId="24"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23" fillId="2" borderId="30" xfId="3" applyNumberFormat="1" applyFill="1" applyBorder="1" applyAlignment="1">
      <alignment horizontal="left" vertical="center" wrapText="1"/>
    </xf>
    <xf numFmtId="49" fontId="23" fillId="2" borderId="24" xfId="3" applyNumberFormat="1" applyFill="1" applyBorder="1" applyAlignment="1">
      <alignment horizontal="left" vertical="center" wrapText="1"/>
    </xf>
    <xf numFmtId="49" fontId="23" fillId="2" borderId="6" xfId="3" applyNumberFormat="1" applyFill="1" applyBorder="1" applyAlignment="1">
      <alignment horizontal="left" vertical="center" wrapText="1"/>
    </xf>
    <xf numFmtId="0" fontId="14" fillId="10" borderId="34" xfId="0" applyFont="1" applyFill="1" applyBorder="1" applyAlignment="1">
      <alignment horizontal="center" vertical="center"/>
    </xf>
    <xf numFmtId="0" fontId="14" fillId="10" borderId="29" xfId="0" applyFont="1" applyFill="1" applyBorder="1" applyAlignment="1">
      <alignment horizontal="center" vertical="center"/>
    </xf>
    <xf numFmtId="0" fontId="14" fillId="10" borderId="28" xfId="0" applyFont="1" applyFill="1" applyBorder="1" applyAlignment="1">
      <alignment horizontal="center" vertical="center"/>
    </xf>
    <xf numFmtId="164" fontId="6" fillId="0" borderId="22" xfId="4" applyNumberFormat="1" applyFont="1" applyFill="1" applyBorder="1" applyAlignment="1">
      <alignment horizontal="center" vertical="center"/>
    </xf>
    <xf numFmtId="0" fontId="37" fillId="0" borderId="0" xfId="0" applyFont="1" applyAlignment="1">
      <alignment horizontal="center" vertical="center" wrapText="1"/>
    </xf>
    <xf numFmtId="0" fontId="17" fillId="0" borderId="0" xfId="0" applyFont="1" applyAlignment="1">
      <alignment horizontal="center" vertical="center" wrapText="1"/>
    </xf>
    <xf numFmtId="0" fontId="8" fillId="0" borderId="30" xfId="2" applyFont="1" applyBorder="1" applyAlignment="1">
      <alignment horizontal="center" vertical="center"/>
    </xf>
    <xf numFmtId="0" fontId="8" fillId="0" borderId="24" xfId="2" applyFont="1" applyBorder="1" applyAlignment="1">
      <alignment horizontal="center" vertical="center"/>
    </xf>
    <xf numFmtId="0" fontId="8" fillId="0" borderId="6" xfId="2" applyFont="1" applyBorder="1" applyAlignment="1">
      <alignment horizontal="center" vertical="center"/>
    </xf>
    <xf numFmtId="0" fontId="8" fillId="2" borderId="30"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6" xfId="0" applyFont="1" applyFill="1" applyBorder="1" applyAlignment="1">
      <alignment horizontal="center" vertical="center"/>
    </xf>
    <xf numFmtId="164" fontId="8" fillId="2" borderId="30" xfId="4" applyNumberFormat="1" applyFont="1" applyFill="1" applyBorder="1" applyAlignment="1">
      <alignment horizontal="center" vertical="center"/>
    </xf>
    <xf numFmtId="164" fontId="8" fillId="2" borderId="24" xfId="4" applyNumberFormat="1" applyFont="1" applyFill="1" applyBorder="1" applyAlignment="1">
      <alignment horizontal="center" vertical="center"/>
    </xf>
    <xf numFmtId="164" fontId="8" fillId="2" borderId="6" xfId="4" applyNumberFormat="1" applyFont="1" applyFill="1" applyBorder="1" applyAlignment="1">
      <alignment horizontal="center" vertical="center"/>
    </xf>
    <xf numFmtId="3" fontId="8" fillId="2" borderId="30" xfId="0" applyNumberFormat="1" applyFont="1" applyFill="1" applyBorder="1" applyAlignment="1">
      <alignment horizontal="center" vertical="center"/>
    </xf>
    <xf numFmtId="3" fontId="8" fillId="2" borderId="24"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10" fillId="2" borderId="3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3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7" fillId="0" borderId="0" xfId="0" applyFont="1" applyAlignment="1">
      <alignment horizontal="center" vertical="center"/>
    </xf>
    <xf numFmtId="0" fontId="14" fillId="2" borderId="0" xfId="0" applyFont="1" applyFill="1" applyAlignment="1">
      <alignment horizontal="center" vertical="center"/>
    </xf>
    <xf numFmtId="0" fontId="17" fillId="2" borderId="0" xfId="0" applyFont="1" applyFill="1" applyAlignment="1">
      <alignment horizontal="center" vertical="center"/>
    </xf>
    <xf numFmtId="0" fontId="41" fillId="2" borderId="29" xfId="0" applyFont="1" applyFill="1" applyBorder="1" applyAlignment="1">
      <alignment horizontal="center" vertical="center" wrapText="1"/>
    </xf>
    <xf numFmtId="0" fontId="41" fillId="2" borderId="29" xfId="0" applyFont="1" applyFill="1" applyBorder="1" applyAlignment="1">
      <alignment horizontal="center" vertical="center"/>
    </xf>
    <xf numFmtId="0" fontId="33" fillId="2" borderId="25" xfId="0" applyFont="1" applyFill="1" applyBorder="1" applyAlignment="1">
      <alignment horizontal="left" vertical="center"/>
    </xf>
    <xf numFmtId="0" fontId="33" fillId="2" borderId="19" xfId="0" applyFont="1" applyFill="1" applyBorder="1" applyAlignment="1">
      <alignment horizontal="left" vertical="center"/>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18" fillId="10" borderId="38" xfId="0" applyFont="1" applyFill="1" applyBorder="1" applyAlignment="1">
      <alignment horizontal="center" vertical="center"/>
    </xf>
    <xf numFmtId="0" fontId="18" fillId="10" borderId="21" xfId="0" applyFont="1" applyFill="1" applyBorder="1" applyAlignment="1">
      <alignment horizontal="center" vertical="center"/>
    </xf>
    <xf numFmtId="0" fontId="18" fillId="10" borderId="36" xfId="0" applyFont="1" applyFill="1" applyBorder="1" applyAlignment="1">
      <alignment horizontal="center" vertical="center"/>
    </xf>
    <xf numFmtId="0" fontId="17" fillId="2" borderId="0" xfId="0" applyFont="1" applyFill="1" applyAlignment="1">
      <alignment horizontal="center"/>
    </xf>
    <xf numFmtId="0" fontId="17" fillId="2" borderId="0" xfId="0" applyFont="1" applyFill="1" applyAlignment="1">
      <alignment horizontal="center" vertical="center" wrapText="1"/>
    </xf>
    <xf numFmtId="0" fontId="16" fillId="2" borderId="4"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51" fillId="2" borderId="43" xfId="1" applyFont="1" applyFill="1" applyBorder="1" applyAlignment="1">
      <alignment horizontal="left" vertical="center" wrapText="1"/>
    </xf>
    <xf numFmtId="0" fontId="51" fillId="2" borderId="43" xfId="1" applyFont="1" applyFill="1" applyBorder="1" applyAlignment="1">
      <alignment vertical="center" wrapText="1"/>
    </xf>
    <xf numFmtId="0" fontId="51" fillId="2" borderId="43" xfId="1" applyFont="1" applyFill="1" applyBorder="1" applyAlignment="1">
      <alignment vertical="center"/>
    </xf>
    <xf numFmtId="0" fontId="51" fillId="2" borderId="43" xfId="0" applyFont="1" applyFill="1" applyBorder="1" applyAlignment="1">
      <alignment horizontal="center" vertical="center"/>
    </xf>
    <xf numFmtId="0" fontId="21" fillId="2" borderId="43" xfId="0" applyFont="1" applyFill="1" applyBorder="1"/>
    <xf numFmtId="0" fontId="21" fillId="2" borderId="43" xfId="0" applyFont="1" applyFill="1" applyBorder="1" applyAlignment="1">
      <alignment horizontal="left"/>
    </xf>
    <xf numFmtId="0" fontId="21" fillId="2" borderId="43" xfId="0" applyFont="1" applyFill="1" applyBorder="1" applyAlignment="1">
      <alignment horizontal="left" vertical="center"/>
    </xf>
    <xf numFmtId="0" fontId="48" fillId="4" borderId="43" xfId="0" applyFont="1" applyFill="1" applyBorder="1" applyAlignment="1">
      <alignment vertical="center" wrapText="1"/>
    </xf>
    <xf numFmtId="0" fontId="48" fillId="4" borderId="43" xfId="0" applyFont="1" applyFill="1" applyBorder="1" applyAlignment="1">
      <alignment horizontal="center" vertical="center" wrapText="1"/>
    </xf>
    <xf numFmtId="14" fontId="4" fillId="5" borderId="43" xfId="0" applyNumberFormat="1" applyFont="1" applyFill="1" applyBorder="1" applyAlignment="1">
      <alignment horizontal="center" vertical="center"/>
    </xf>
    <xf numFmtId="0" fontId="4" fillId="2" borderId="43" xfId="0" applyFont="1" applyFill="1" applyBorder="1" applyAlignment="1">
      <alignment horizontal="center" vertical="center"/>
    </xf>
    <xf numFmtId="0" fontId="0" fillId="2" borderId="43" xfId="0" applyFill="1" applyBorder="1"/>
    <xf numFmtId="0" fontId="50" fillId="2" borderId="43" xfId="0" applyFont="1" applyFill="1" applyBorder="1" applyAlignment="1">
      <alignment horizontal="left" vertical="center"/>
    </xf>
    <xf numFmtId="0" fontId="8" fillId="0" borderId="43" xfId="0" applyFont="1" applyBorder="1" applyAlignment="1">
      <alignment horizontal="center" vertical="center"/>
    </xf>
    <xf numFmtId="0" fontId="55" fillId="2" borderId="43" xfId="0" applyFont="1" applyFill="1" applyBorder="1"/>
    <xf numFmtId="0" fontId="56" fillId="0" borderId="43" xfId="2" applyFont="1" applyBorder="1" applyAlignment="1">
      <alignment horizontal="left" wrapText="1"/>
    </xf>
    <xf numFmtId="0" fontId="57" fillId="0" borderId="43" xfId="2" applyFont="1" applyBorder="1" applyAlignment="1">
      <alignment horizontal="left" vertical="center"/>
    </xf>
    <xf numFmtId="0" fontId="20" fillId="2" borderId="0" xfId="1" applyFont="1" applyFill="1" applyBorder="1" applyAlignment="1">
      <alignment vertical="center" wrapText="1"/>
    </xf>
    <xf numFmtId="0" fontId="18" fillId="0" borderId="43" xfId="0" applyFont="1" applyBorder="1" applyAlignment="1">
      <alignment horizontal="center" vertical="center" wrapText="1"/>
    </xf>
    <xf numFmtId="0" fontId="18" fillId="3" borderId="43" xfId="1" applyFont="1" applyFill="1" applyBorder="1" applyAlignment="1">
      <alignment horizontal="center" vertical="center" wrapText="1"/>
    </xf>
    <xf numFmtId="0" fontId="30" fillId="13" borderId="43" xfId="1" applyFont="1" applyFill="1" applyBorder="1" applyAlignment="1">
      <alignment horizontal="center" vertical="center" wrapText="1"/>
    </xf>
    <xf numFmtId="0" fontId="30" fillId="3" borderId="43" xfId="1" applyFont="1" applyFill="1" applyBorder="1" applyAlignment="1">
      <alignment horizontal="center" vertical="center" wrapText="1"/>
    </xf>
    <xf numFmtId="0" fontId="7" fillId="0" borderId="43" xfId="0" applyFont="1" applyBorder="1" applyAlignment="1">
      <alignment horizontal="center" vertical="center"/>
    </xf>
    <xf numFmtId="0" fontId="22" fillId="2" borderId="43" xfId="0" applyFont="1" applyFill="1" applyBorder="1" applyAlignment="1">
      <alignment horizontal="left" vertical="center" wrapText="1"/>
    </xf>
    <xf numFmtId="0" fontId="22" fillId="0" borderId="43" xfId="2" applyFont="1" applyBorder="1" applyAlignment="1">
      <alignment horizontal="center" vertical="center"/>
    </xf>
    <xf numFmtId="0" fontId="22" fillId="0" borderId="43" xfId="0" applyFont="1" applyBorder="1" applyAlignment="1">
      <alignment horizontal="center" vertical="center" wrapText="1"/>
    </xf>
    <xf numFmtId="14" fontId="22" fillId="5" borderId="43" xfId="0" applyNumberFormat="1" applyFont="1" applyFill="1" applyBorder="1" applyAlignment="1">
      <alignment horizontal="center" vertical="center"/>
    </xf>
    <xf numFmtId="14" fontId="22" fillId="0" borderId="43" xfId="0" applyNumberFormat="1" applyFont="1" applyBorder="1" applyAlignment="1">
      <alignment horizontal="left" vertical="center"/>
    </xf>
    <xf numFmtId="14" fontId="22" fillId="0" borderId="43" xfId="0" applyNumberFormat="1" applyFont="1" applyBorder="1" applyAlignment="1">
      <alignment horizontal="center" vertical="center" wrapText="1"/>
    </xf>
    <xf numFmtId="0" fontId="30" fillId="3" borderId="43" xfId="1" applyFont="1" applyFill="1" applyBorder="1" applyAlignment="1">
      <alignment horizontal="center" vertical="center" wrapText="1"/>
    </xf>
    <xf numFmtId="14" fontId="22" fillId="0" borderId="43" xfId="0" applyNumberFormat="1" applyFont="1" applyBorder="1" applyAlignment="1">
      <alignment horizontal="left" vertical="center" wrapText="1"/>
    </xf>
    <xf numFmtId="0" fontId="22" fillId="2" borderId="43" xfId="0" applyFont="1" applyFill="1" applyBorder="1" applyAlignment="1">
      <alignment horizontal="center" vertical="center" wrapText="1"/>
    </xf>
    <xf numFmtId="0" fontId="4" fillId="2" borderId="43" xfId="0" applyFont="1" applyFill="1" applyBorder="1" applyAlignment="1">
      <alignment horizontal="left" vertical="center"/>
    </xf>
    <xf numFmtId="0" fontId="4" fillId="2" borderId="43" xfId="0" applyFont="1" applyFill="1" applyBorder="1" applyAlignment="1">
      <alignment horizontal="left" vertical="center" wrapText="1"/>
    </xf>
    <xf numFmtId="0" fontId="7" fillId="0" borderId="43" xfId="0" applyFont="1" applyBorder="1" applyAlignment="1">
      <alignment horizontal="center" vertical="center"/>
    </xf>
    <xf numFmtId="0" fontId="4" fillId="2" borderId="43" xfId="2" applyFont="1" applyFill="1" applyBorder="1" applyAlignment="1">
      <alignment horizontal="center" vertical="center"/>
    </xf>
    <xf numFmtId="0" fontId="4" fillId="0" borderId="43" xfId="0" applyFont="1" applyBorder="1" applyAlignment="1">
      <alignment horizontal="center" vertical="center" wrapText="1"/>
    </xf>
    <xf numFmtId="14" fontId="22" fillId="5" borderId="43" xfId="0" applyNumberFormat="1" applyFont="1" applyFill="1" applyBorder="1" applyAlignment="1">
      <alignment horizontal="center" vertical="center"/>
    </xf>
    <xf numFmtId="0" fontId="4" fillId="2" borderId="43" xfId="0" applyFont="1" applyFill="1" applyBorder="1" applyAlignment="1">
      <alignment horizontal="center" vertical="center" wrapText="1"/>
    </xf>
    <xf numFmtId="0" fontId="4" fillId="2" borderId="43" xfId="0" applyFont="1" applyFill="1" applyBorder="1"/>
    <xf numFmtId="0" fontId="22" fillId="2" borderId="43" xfId="2" applyFont="1" applyFill="1" applyBorder="1" applyAlignment="1">
      <alignment horizontal="center" vertical="center"/>
    </xf>
    <xf numFmtId="0" fontId="4" fillId="2" borderId="43" xfId="0" applyFont="1" applyFill="1" applyBorder="1" applyAlignment="1">
      <alignment horizontal="center" vertical="center" wrapText="1"/>
    </xf>
    <xf numFmtId="0" fontId="4" fillId="2" borderId="43" xfId="0" applyFont="1" applyFill="1" applyBorder="1" applyAlignment="1">
      <alignment horizontal="center" vertical="center"/>
    </xf>
    <xf numFmtId="0" fontId="48" fillId="2" borderId="43" xfId="0" applyFont="1" applyFill="1" applyBorder="1" applyAlignment="1">
      <alignment horizontal="left" vertical="center" wrapText="1"/>
    </xf>
    <xf numFmtId="0" fontId="4" fillId="2" borderId="43" xfId="2" applyFont="1" applyFill="1" applyBorder="1" applyAlignment="1">
      <alignment horizontal="center" vertical="center"/>
    </xf>
    <xf numFmtId="0" fontId="4" fillId="0" borderId="43" xfId="0" applyFont="1" applyBorder="1" applyAlignment="1">
      <alignment horizontal="center" vertical="center" wrapText="1"/>
    </xf>
    <xf numFmtId="0" fontId="22" fillId="2" borderId="43" xfId="0" applyFont="1" applyFill="1" applyBorder="1" applyAlignment="1">
      <alignment horizontal="center" vertical="center"/>
    </xf>
    <xf numFmtId="0" fontId="22" fillId="0" borderId="43" xfId="2" applyFont="1" applyBorder="1" applyAlignment="1">
      <alignment horizontal="center" vertical="center"/>
    </xf>
    <xf numFmtId="0" fontId="22" fillId="2" borderId="43"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22" fillId="2" borderId="43" xfId="0" applyFont="1" applyFill="1" applyBorder="1" applyAlignment="1">
      <alignment vertical="center" wrapText="1"/>
    </xf>
    <xf numFmtId="0" fontId="22" fillId="2" borderId="43" xfId="2" applyFont="1" applyFill="1" applyBorder="1" applyAlignment="1">
      <alignment horizontal="center" vertical="center"/>
    </xf>
    <xf numFmtId="0" fontId="22" fillId="0" borderId="43" xfId="0" applyFont="1" applyBorder="1" applyAlignment="1">
      <alignment horizontal="center" vertical="center"/>
    </xf>
    <xf numFmtId="0" fontId="4" fillId="2" borderId="43" xfId="0" applyFont="1" applyFill="1" applyBorder="1" applyAlignment="1">
      <alignment vertical="center"/>
    </xf>
    <xf numFmtId="0" fontId="22" fillId="0" borderId="43" xfId="0" applyFont="1" applyBorder="1" applyAlignment="1">
      <alignment horizontal="center" vertical="center"/>
    </xf>
    <xf numFmtId="0" fontId="4" fillId="2" borderId="43" xfId="0" applyFont="1" applyFill="1" applyBorder="1" applyAlignment="1">
      <alignment horizontal="center"/>
    </xf>
    <xf numFmtId="0" fontId="48" fillId="2" borderId="43" xfId="0" applyFont="1" applyFill="1" applyBorder="1" applyAlignment="1">
      <alignment horizontal="center" vertical="center" wrapText="1"/>
    </xf>
    <xf numFmtId="0" fontId="4" fillId="0" borderId="43" xfId="2" applyFont="1" applyBorder="1" applyAlignment="1">
      <alignment horizontal="center" vertical="center"/>
    </xf>
    <xf numFmtId="0" fontId="7" fillId="2" borderId="43" xfId="0" applyFont="1" applyFill="1" applyBorder="1" applyAlignment="1">
      <alignment horizontal="center" vertical="center"/>
    </xf>
    <xf numFmtId="0" fontId="22" fillId="2" borderId="43" xfId="0" applyFont="1" applyFill="1" applyBorder="1" applyAlignment="1">
      <alignment horizontal="left" vertical="center"/>
    </xf>
    <xf numFmtId="14" fontId="22" fillId="5" borderId="43" xfId="0" applyNumberFormat="1" applyFont="1" applyFill="1" applyBorder="1" applyAlignment="1">
      <alignment horizontal="center" vertical="center" wrapText="1"/>
    </xf>
    <xf numFmtId="14" fontId="22" fillId="0" borderId="43" xfId="0" applyNumberFormat="1" applyFont="1" applyBorder="1" applyAlignment="1">
      <alignment horizontal="center" vertical="center"/>
    </xf>
    <xf numFmtId="14" fontId="22" fillId="2" borderId="43" xfId="0" applyNumberFormat="1" applyFont="1" applyFill="1" applyBorder="1" applyAlignment="1">
      <alignment horizontal="center" vertical="center"/>
    </xf>
    <xf numFmtId="0" fontId="22" fillId="2" borderId="43" xfId="1" applyFont="1" applyFill="1" applyBorder="1" applyAlignment="1">
      <alignment horizontal="center" vertical="center"/>
    </xf>
    <xf numFmtId="0" fontId="51" fillId="2" borderId="43" xfId="0" applyFont="1" applyFill="1" applyBorder="1" applyAlignment="1">
      <alignment horizontal="left" vertical="center" wrapText="1"/>
    </xf>
    <xf numFmtId="0" fontId="51" fillId="2" borderId="43" xfId="2" applyFont="1" applyFill="1" applyBorder="1" applyAlignment="1">
      <alignment horizontal="center" vertical="center"/>
    </xf>
    <xf numFmtId="0" fontId="48" fillId="4" borderId="43" xfId="0" applyFont="1" applyFill="1" applyBorder="1" applyAlignment="1">
      <alignment horizontal="left" vertical="center" wrapText="1"/>
    </xf>
    <xf numFmtId="0" fontId="4" fillId="0" borderId="43" xfId="2" applyFont="1" applyBorder="1" applyAlignment="1">
      <alignment horizontal="center" vertical="center"/>
    </xf>
    <xf numFmtId="0" fontId="21" fillId="2" borderId="43" xfId="0" applyFont="1" applyFill="1" applyBorder="1" applyAlignment="1">
      <alignment horizontal="center"/>
    </xf>
    <xf numFmtId="0" fontId="22" fillId="5" borderId="43" xfId="0" applyFont="1" applyFill="1" applyBorder="1" applyAlignment="1">
      <alignment horizontal="center" vertical="center"/>
    </xf>
    <xf numFmtId="0" fontId="4" fillId="2" borderId="43" xfId="1" applyFont="1" applyFill="1" applyBorder="1" applyAlignment="1">
      <alignment horizontal="center" vertical="center"/>
    </xf>
    <xf numFmtId="0" fontId="4" fillId="0" borderId="43" xfId="0" applyFont="1" applyBorder="1" applyAlignment="1">
      <alignment horizontal="center" vertical="center"/>
    </xf>
    <xf numFmtId="14" fontId="4" fillId="5" borderId="43" xfId="0" applyNumberFormat="1" applyFont="1" applyFill="1" applyBorder="1" applyAlignment="1">
      <alignment horizontal="center" vertical="center"/>
    </xf>
    <xf numFmtId="14" fontId="4" fillId="2" borderId="43" xfId="0" applyNumberFormat="1" applyFont="1" applyFill="1" applyBorder="1" applyAlignment="1">
      <alignment horizontal="left" vertical="center"/>
    </xf>
    <xf numFmtId="0" fontId="4" fillId="5" borderId="43" xfId="0" applyFont="1" applyFill="1" applyBorder="1" applyAlignment="1">
      <alignment horizontal="center" vertical="center"/>
    </xf>
    <xf numFmtId="14" fontId="4" fillId="2" borderId="43" xfId="0" applyNumberFormat="1" applyFont="1" applyFill="1" applyBorder="1" applyAlignment="1">
      <alignment horizontal="center" vertical="center"/>
    </xf>
    <xf numFmtId="0" fontId="8" fillId="0" borderId="43" xfId="0" applyFont="1" applyBorder="1" applyAlignment="1">
      <alignment horizontal="center" vertical="center"/>
    </xf>
    <xf numFmtId="0" fontId="48" fillId="4" borderId="43" xfId="0" applyFont="1" applyFill="1" applyBorder="1" applyAlignment="1">
      <alignment vertical="center" wrapText="1"/>
    </xf>
    <xf numFmtId="0" fontId="48" fillId="4" borderId="43" xfId="0" applyFont="1" applyFill="1" applyBorder="1" applyAlignment="1">
      <alignment horizontal="center" vertical="center" wrapText="1"/>
    </xf>
    <xf numFmtId="0" fontId="22" fillId="4" borderId="43" xfId="0" applyFont="1" applyFill="1" applyBorder="1" applyAlignment="1">
      <alignment vertical="center" wrapText="1"/>
    </xf>
    <xf numFmtId="0" fontId="22" fillId="4" borderId="43" xfId="0" applyFont="1" applyFill="1" applyBorder="1" applyAlignment="1">
      <alignment horizontal="center" vertical="center" wrapText="1"/>
    </xf>
    <xf numFmtId="0" fontId="0" fillId="2" borderId="43" xfId="0" applyFill="1" applyBorder="1" applyAlignment="1">
      <alignment horizontal="center"/>
    </xf>
    <xf numFmtId="0" fontId="4" fillId="2" borderId="43" xfId="0" applyFont="1" applyFill="1" applyBorder="1" applyAlignment="1">
      <alignment horizontal="left"/>
    </xf>
    <xf numFmtId="0" fontId="0" fillId="0" borderId="44" xfId="0"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2" borderId="44" xfId="0" applyFill="1" applyBorder="1" applyAlignment="1">
      <alignment horizontal="center" vertical="center"/>
    </xf>
    <xf numFmtId="0" fontId="0" fillId="2" borderId="6" xfId="0" applyFill="1" applyBorder="1" applyAlignment="1">
      <alignment horizontal="center" vertical="center"/>
    </xf>
  </cellXfs>
  <cellStyles count="6">
    <cellStyle name="Comma" xfId="4" builtinId="3"/>
    <cellStyle name="Hyperlink" xfId="3" builtinId="8"/>
    <cellStyle name="Normal" xfId="0" builtinId="0"/>
    <cellStyle name="Normal 2" xfId="5" xr:uid="{C1166A45-5B88-4A4C-8009-C68F11F158F0}"/>
    <cellStyle name="Normal 3" xfId="2" xr:uid="{67C29952-35C6-4C02-A983-B428AF94106B}"/>
    <cellStyle name="Normal 4" xfId="1" xr:uid="{2988649D-1BD8-4451-85F3-2870B417F7A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33"/>
      <color rgb="FF66CCFF"/>
      <color rgb="FFFFCC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0</xdr:row>
      <xdr:rowOff>78580</xdr:rowOff>
    </xdr:from>
    <xdr:to>
      <xdr:col>1</xdr:col>
      <xdr:colOff>1309687</xdr:colOff>
      <xdr:row>0</xdr:row>
      <xdr:rowOff>801137</xdr:rowOff>
    </xdr:to>
    <xdr:pic>
      <xdr:nvPicPr>
        <xdr:cNvPr id="2" name="Picture 1">
          <a:extLst>
            <a:ext uri="{FF2B5EF4-FFF2-40B4-BE49-F238E27FC236}">
              <a16:creationId xmlns:a16="http://schemas.microsoft.com/office/drawing/2014/main" id="{F4536FC4-CD24-452A-9BA0-831125935E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78580"/>
          <a:ext cx="1671638" cy="7225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150018</xdr:colOff>
      <xdr:row>0</xdr:row>
      <xdr:rowOff>90485</xdr:rowOff>
    </xdr:from>
    <xdr:to>
      <xdr:col>1</xdr:col>
      <xdr:colOff>1085850</xdr:colOff>
      <xdr:row>0</xdr:row>
      <xdr:rowOff>634719</xdr:rowOff>
    </xdr:to>
    <xdr:pic>
      <xdr:nvPicPr>
        <xdr:cNvPr id="2" name="Picture 1">
          <a:extLst>
            <a:ext uri="{FF2B5EF4-FFF2-40B4-BE49-F238E27FC236}">
              <a16:creationId xmlns:a16="http://schemas.microsoft.com/office/drawing/2014/main" id="{4F46A878-5CD9-42EE-9A7D-AFA3189378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0018" y="90485"/>
          <a:ext cx="1269207" cy="5442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209551</xdr:colOff>
      <xdr:row>0</xdr:row>
      <xdr:rowOff>47625</xdr:rowOff>
    </xdr:from>
    <xdr:to>
      <xdr:col>2</xdr:col>
      <xdr:colOff>876300</xdr:colOff>
      <xdr:row>1</xdr:row>
      <xdr:rowOff>241475</xdr:rowOff>
    </xdr:to>
    <xdr:pic>
      <xdr:nvPicPr>
        <xdr:cNvPr id="2" name="Picture 1">
          <a:extLst>
            <a:ext uri="{FF2B5EF4-FFF2-40B4-BE49-F238E27FC236}">
              <a16:creationId xmlns:a16="http://schemas.microsoft.com/office/drawing/2014/main" id="{73B414C2-00CE-45DE-9653-0603077D5E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1" y="47625"/>
          <a:ext cx="971549" cy="489125"/>
        </a:xfrm>
        <a:prstGeom prst="rect">
          <a:avLst/>
        </a:prstGeom>
      </xdr:spPr>
    </xdr:pic>
    <xdr:clientData/>
  </xdr:twoCellAnchor>
  <xdr:twoCellAnchor>
    <xdr:from>
      <xdr:col>1</xdr:col>
      <xdr:colOff>180975</xdr:colOff>
      <xdr:row>21</xdr:row>
      <xdr:rowOff>19050</xdr:rowOff>
    </xdr:from>
    <xdr:to>
      <xdr:col>3</xdr:col>
      <xdr:colOff>333375</xdr:colOff>
      <xdr:row>21</xdr:row>
      <xdr:rowOff>371475</xdr:rowOff>
    </xdr:to>
    <xdr:sp macro="" textlink="">
      <xdr:nvSpPr>
        <xdr:cNvPr id="3" name="TextBox 2">
          <a:extLst>
            <a:ext uri="{FF2B5EF4-FFF2-40B4-BE49-F238E27FC236}">
              <a16:creationId xmlns:a16="http://schemas.microsoft.com/office/drawing/2014/main" id="{2759CFE8-8B9E-44E4-AA6C-B4E9CB98BCE9}"/>
            </a:ext>
          </a:extLst>
        </xdr:cNvPr>
        <xdr:cNvSpPr txBox="1"/>
      </xdr:nvSpPr>
      <xdr:spPr>
        <a:xfrm>
          <a:off x="180975" y="6905625"/>
          <a:ext cx="16668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NGƯỜI</a:t>
          </a:r>
          <a:r>
            <a:rPr lang="en-US" sz="1200" b="1" baseline="0">
              <a:latin typeface="Cambria" panose="02040503050406030204" pitchFamily="18" charset="0"/>
              <a:ea typeface="Cambria" panose="02040503050406030204" pitchFamily="18" charset="0"/>
              <a:cs typeface="Times New Roman" panose="02020603050405020304" pitchFamily="18" charset="0"/>
            </a:rPr>
            <a:t> ĐỀ NGHỊ</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5</xdr:col>
      <xdr:colOff>133349</xdr:colOff>
      <xdr:row>21</xdr:row>
      <xdr:rowOff>14400</xdr:rowOff>
    </xdr:from>
    <xdr:to>
      <xdr:col>5</xdr:col>
      <xdr:colOff>2219324</xdr:colOff>
      <xdr:row>21</xdr:row>
      <xdr:rowOff>371475</xdr:rowOff>
    </xdr:to>
    <xdr:sp macro="" textlink="">
      <xdr:nvSpPr>
        <xdr:cNvPr id="4" name="TextBox 3">
          <a:extLst>
            <a:ext uri="{FF2B5EF4-FFF2-40B4-BE49-F238E27FC236}">
              <a16:creationId xmlns:a16="http://schemas.microsoft.com/office/drawing/2014/main" id="{890EE236-C3D3-4172-BB6C-08F4A969D292}"/>
            </a:ext>
          </a:extLst>
        </xdr:cNvPr>
        <xdr:cNvSpPr txBox="1"/>
      </xdr:nvSpPr>
      <xdr:spPr>
        <a:xfrm>
          <a:off x="4133849" y="6900975"/>
          <a:ext cx="2085975" cy="357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    P. ĐÀO</a:t>
          </a:r>
          <a:r>
            <a:rPr lang="en-US" sz="1200" b="1" baseline="0">
              <a:latin typeface="Cambria" panose="02040503050406030204" pitchFamily="18" charset="0"/>
              <a:ea typeface="Cambria" panose="02040503050406030204" pitchFamily="18" charset="0"/>
              <a:cs typeface="Times New Roman" panose="02020603050405020304" pitchFamily="18" charset="0"/>
            </a:rPr>
            <a:t> TẠO - KHẢO THÍ</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6</xdr:col>
      <xdr:colOff>9525</xdr:colOff>
      <xdr:row>21</xdr:row>
      <xdr:rowOff>4210</xdr:rowOff>
    </xdr:from>
    <xdr:to>
      <xdr:col>10</xdr:col>
      <xdr:colOff>238125</xdr:colOff>
      <xdr:row>21</xdr:row>
      <xdr:rowOff>295276</xdr:rowOff>
    </xdr:to>
    <xdr:sp macro="" textlink="">
      <xdr:nvSpPr>
        <xdr:cNvPr id="5" name="TextBox 4">
          <a:extLst>
            <a:ext uri="{FF2B5EF4-FFF2-40B4-BE49-F238E27FC236}">
              <a16:creationId xmlns:a16="http://schemas.microsoft.com/office/drawing/2014/main" id="{50DCF69C-5B43-4A82-9FB0-7284FE942730}"/>
            </a:ext>
          </a:extLst>
        </xdr:cNvPr>
        <xdr:cNvSpPr txBox="1"/>
      </xdr:nvSpPr>
      <xdr:spPr>
        <a:xfrm>
          <a:off x="6334125" y="6890785"/>
          <a:ext cx="2352675" cy="291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P.</a:t>
          </a:r>
          <a:r>
            <a:rPr lang="en-US" sz="1200" b="1" baseline="0">
              <a:latin typeface="Cambria" panose="02040503050406030204" pitchFamily="18" charset="0"/>
              <a:ea typeface="Cambria" panose="02040503050406030204" pitchFamily="18" charset="0"/>
              <a:cs typeface="Times New Roman" panose="02020603050405020304" pitchFamily="18" charset="0"/>
            </a:rPr>
            <a:t> TỔ CHỨC - HÀNH CHÁNH</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13</xdr:col>
      <xdr:colOff>482600</xdr:colOff>
      <xdr:row>21</xdr:row>
      <xdr:rowOff>3176</xdr:rowOff>
    </xdr:from>
    <xdr:to>
      <xdr:col>17</xdr:col>
      <xdr:colOff>631824</xdr:colOff>
      <xdr:row>22</xdr:row>
      <xdr:rowOff>28576</xdr:rowOff>
    </xdr:to>
    <xdr:sp macro="" textlink="">
      <xdr:nvSpPr>
        <xdr:cNvPr id="7" name="TextBox 6">
          <a:extLst>
            <a:ext uri="{FF2B5EF4-FFF2-40B4-BE49-F238E27FC236}">
              <a16:creationId xmlns:a16="http://schemas.microsoft.com/office/drawing/2014/main" id="{46C6C860-00A8-4ED8-B277-515A960B914A}"/>
            </a:ext>
          </a:extLst>
        </xdr:cNvPr>
        <xdr:cNvSpPr txBox="1"/>
      </xdr:nvSpPr>
      <xdr:spPr>
        <a:xfrm>
          <a:off x="11207750" y="6889751"/>
          <a:ext cx="1768474"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BAN GIÁM</a:t>
          </a:r>
          <a:r>
            <a:rPr lang="en-US" sz="1200" b="1" baseline="0">
              <a:latin typeface="Cambria" panose="02040503050406030204" pitchFamily="18" charset="0"/>
              <a:ea typeface="Cambria" panose="02040503050406030204" pitchFamily="18" charset="0"/>
              <a:cs typeface="Times New Roman" panose="02020603050405020304" pitchFamily="18" charset="0"/>
            </a:rPr>
            <a:t> ĐỐC</a:t>
          </a:r>
        </a:p>
        <a:p>
          <a:pPr algn="ct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3</xdr:col>
      <xdr:colOff>438150</xdr:colOff>
      <xdr:row>21</xdr:row>
      <xdr:rowOff>28575</xdr:rowOff>
    </xdr:from>
    <xdr:to>
      <xdr:col>4</xdr:col>
      <xdr:colOff>819150</xdr:colOff>
      <xdr:row>22</xdr:row>
      <xdr:rowOff>0</xdr:rowOff>
    </xdr:to>
    <xdr:sp macro="" textlink="">
      <xdr:nvSpPr>
        <xdr:cNvPr id="9" name="TextBox 8">
          <a:extLst>
            <a:ext uri="{FF2B5EF4-FFF2-40B4-BE49-F238E27FC236}">
              <a16:creationId xmlns:a16="http://schemas.microsoft.com/office/drawing/2014/main" id="{A73628BA-C944-4C72-84FF-3E808BED5483}"/>
            </a:ext>
          </a:extLst>
        </xdr:cNvPr>
        <xdr:cNvSpPr txBox="1"/>
      </xdr:nvSpPr>
      <xdr:spPr>
        <a:xfrm>
          <a:off x="1952625" y="6915150"/>
          <a:ext cx="16668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KHOA DU</a:t>
          </a:r>
          <a:r>
            <a:rPr lang="en-US" sz="1200" b="1" baseline="0">
              <a:latin typeface="Cambria" panose="02040503050406030204" pitchFamily="18" charset="0"/>
              <a:ea typeface="Cambria" panose="02040503050406030204" pitchFamily="18" charset="0"/>
              <a:cs typeface="Times New Roman" panose="02020603050405020304" pitchFamily="18" charset="0"/>
            </a:rPr>
            <a:t> LỊCH</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0</xdr:col>
      <xdr:colOff>0</xdr:colOff>
      <xdr:row>21</xdr:row>
      <xdr:rowOff>9525</xdr:rowOff>
    </xdr:from>
    <xdr:to>
      <xdr:col>3</xdr:col>
      <xdr:colOff>152400</xdr:colOff>
      <xdr:row>21</xdr:row>
      <xdr:rowOff>361950</xdr:rowOff>
    </xdr:to>
    <xdr:sp macro="" textlink="">
      <xdr:nvSpPr>
        <xdr:cNvPr id="11" name="TextBox 10">
          <a:extLst>
            <a:ext uri="{FF2B5EF4-FFF2-40B4-BE49-F238E27FC236}">
              <a16:creationId xmlns:a16="http://schemas.microsoft.com/office/drawing/2014/main" id="{3D206AC1-A0B2-4655-85D6-95F56465AAF7}"/>
            </a:ext>
          </a:extLst>
        </xdr:cNvPr>
        <xdr:cNvSpPr txBox="1"/>
      </xdr:nvSpPr>
      <xdr:spPr>
        <a:xfrm>
          <a:off x="0" y="6829425"/>
          <a:ext cx="16668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NGƯỜI</a:t>
          </a:r>
          <a:r>
            <a:rPr lang="en-US" sz="1200" b="1" baseline="0">
              <a:latin typeface="Cambria" panose="02040503050406030204" pitchFamily="18" charset="0"/>
              <a:ea typeface="Cambria" panose="02040503050406030204" pitchFamily="18" charset="0"/>
              <a:cs typeface="Times New Roman" panose="02020603050405020304" pitchFamily="18" charset="0"/>
            </a:rPr>
            <a:t> ĐỀ NGHỊ</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4</xdr:col>
      <xdr:colOff>95249</xdr:colOff>
      <xdr:row>21</xdr:row>
      <xdr:rowOff>23925</xdr:rowOff>
    </xdr:from>
    <xdr:to>
      <xdr:col>5</xdr:col>
      <xdr:colOff>981074</xdr:colOff>
      <xdr:row>22</xdr:row>
      <xdr:rowOff>0</xdr:rowOff>
    </xdr:to>
    <xdr:sp macro="" textlink="">
      <xdr:nvSpPr>
        <xdr:cNvPr id="12" name="TextBox 11">
          <a:extLst>
            <a:ext uri="{FF2B5EF4-FFF2-40B4-BE49-F238E27FC236}">
              <a16:creationId xmlns:a16="http://schemas.microsoft.com/office/drawing/2014/main" id="{7D2164F4-EAE0-4AD7-B8EF-DF639323EEFE}"/>
            </a:ext>
          </a:extLst>
        </xdr:cNvPr>
        <xdr:cNvSpPr txBox="1"/>
      </xdr:nvSpPr>
      <xdr:spPr>
        <a:xfrm>
          <a:off x="2895599" y="6843825"/>
          <a:ext cx="2085975" cy="357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    P. ĐÀO</a:t>
          </a:r>
          <a:r>
            <a:rPr lang="en-US" sz="1200" b="1" baseline="0">
              <a:latin typeface="Cambria" panose="02040503050406030204" pitchFamily="18" charset="0"/>
              <a:ea typeface="Cambria" panose="02040503050406030204" pitchFamily="18" charset="0"/>
              <a:cs typeface="Times New Roman" panose="02020603050405020304" pitchFamily="18" charset="0"/>
            </a:rPr>
            <a:t> TẠO - KHẢO THÍ</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5</xdr:col>
      <xdr:colOff>838200</xdr:colOff>
      <xdr:row>21</xdr:row>
      <xdr:rowOff>13735</xdr:rowOff>
    </xdr:from>
    <xdr:to>
      <xdr:col>7</xdr:col>
      <xdr:colOff>342900</xdr:colOff>
      <xdr:row>21</xdr:row>
      <xdr:rowOff>304801</xdr:rowOff>
    </xdr:to>
    <xdr:sp macro="" textlink="">
      <xdr:nvSpPr>
        <xdr:cNvPr id="13" name="TextBox 12">
          <a:extLst>
            <a:ext uri="{FF2B5EF4-FFF2-40B4-BE49-F238E27FC236}">
              <a16:creationId xmlns:a16="http://schemas.microsoft.com/office/drawing/2014/main" id="{B145DA1E-4E77-47C3-87CF-7CC5D64DD444}"/>
            </a:ext>
          </a:extLst>
        </xdr:cNvPr>
        <xdr:cNvSpPr txBox="1"/>
      </xdr:nvSpPr>
      <xdr:spPr>
        <a:xfrm>
          <a:off x="4838700" y="6833635"/>
          <a:ext cx="2352675" cy="291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P.</a:t>
          </a:r>
          <a:r>
            <a:rPr lang="en-US" sz="1200" b="1" baseline="0">
              <a:latin typeface="Cambria" panose="02040503050406030204" pitchFamily="18" charset="0"/>
              <a:ea typeface="Cambria" panose="02040503050406030204" pitchFamily="18" charset="0"/>
              <a:cs typeface="Times New Roman" panose="02020603050405020304" pitchFamily="18" charset="0"/>
            </a:rPr>
            <a:t> TỔ CHỨC - HÀNH CHÁNH</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7</xdr:col>
      <xdr:colOff>314325</xdr:colOff>
      <xdr:row>21</xdr:row>
      <xdr:rowOff>7974</xdr:rowOff>
    </xdr:from>
    <xdr:to>
      <xdr:col>11</xdr:col>
      <xdr:colOff>371475</xdr:colOff>
      <xdr:row>22</xdr:row>
      <xdr:rowOff>0</xdr:rowOff>
    </xdr:to>
    <xdr:sp macro="" textlink="">
      <xdr:nvSpPr>
        <xdr:cNvPr id="14" name="TextBox 13">
          <a:extLst>
            <a:ext uri="{FF2B5EF4-FFF2-40B4-BE49-F238E27FC236}">
              <a16:creationId xmlns:a16="http://schemas.microsoft.com/office/drawing/2014/main" id="{90351E17-44FD-4D6B-B8F2-95F0121AA4D1}"/>
            </a:ext>
          </a:extLst>
        </xdr:cNvPr>
        <xdr:cNvSpPr txBox="1"/>
      </xdr:nvSpPr>
      <xdr:spPr>
        <a:xfrm>
          <a:off x="7162800" y="6827874"/>
          <a:ext cx="2333625" cy="373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   P.</a:t>
          </a:r>
          <a:r>
            <a:rPr lang="en-US" sz="1200" b="1" baseline="0">
              <a:latin typeface="Cambria" panose="02040503050406030204" pitchFamily="18" charset="0"/>
              <a:ea typeface="Cambria" panose="02040503050406030204" pitchFamily="18" charset="0"/>
              <a:cs typeface="Times New Roman" panose="02020603050405020304" pitchFamily="18" charset="0"/>
            </a:rPr>
            <a:t> TÀI CHÍNH - KẾ TOÁN</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11</xdr:col>
      <xdr:colOff>482600</xdr:colOff>
      <xdr:row>21</xdr:row>
      <xdr:rowOff>12701</xdr:rowOff>
    </xdr:from>
    <xdr:to>
      <xdr:col>13</xdr:col>
      <xdr:colOff>650874</xdr:colOff>
      <xdr:row>22</xdr:row>
      <xdr:rowOff>38101</xdr:rowOff>
    </xdr:to>
    <xdr:sp macro="" textlink="">
      <xdr:nvSpPr>
        <xdr:cNvPr id="15" name="TextBox 14">
          <a:extLst>
            <a:ext uri="{FF2B5EF4-FFF2-40B4-BE49-F238E27FC236}">
              <a16:creationId xmlns:a16="http://schemas.microsoft.com/office/drawing/2014/main" id="{0037E37B-E919-43D3-B009-AD84F0B388C1}"/>
            </a:ext>
          </a:extLst>
        </xdr:cNvPr>
        <xdr:cNvSpPr txBox="1"/>
      </xdr:nvSpPr>
      <xdr:spPr>
        <a:xfrm>
          <a:off x="9607550" y="6832601"/>
          <a:ext cx="1768474"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BAN GIÁM</a:t>
          </a:r>
          <a:r>
            <a:rPr lang="en-US" sz="1200" b="1" baseline="0">
              <a:latin typeface="Cambria" panose="02040503050406030204" pitchFamily="18" charset="0"/>
              <a:ea typeface="Cambria" panose="02040503050406030204" pitchFamily="18" charset="0"/>
              <a:cs typeface="Times New Roman" panose="02020603050405020304" pitchFamily="18" charset="0"/>
            </a:rPr>
            <a:t> HIỆU</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2</xdr:col>
      <xdr:colOff>1133475</xdr:colOff>
      <xdr:row>21</xdr:row>
      <xdr:rowOff>28575</xdr:rowOff>
    </xdr:from>
    <xdr:to>
      <xdr:col>4</xdr:col>
      <xdr:colOff>304800</xdr:colOff>
      <xdr:row>22</xdr:row>
      <xdr:rowOff>0</xdr:rowOff>
    </xdr:to>
    <xdr:sp macro="" textlink="">
      <xdr:nvSpPr>
        <xdr:cNvPr id="17" name="TextBox 16">
          <a:extLst>
            <a:ext uri="{FF2B5EF4-FFF2-40B4-BE49-F238E27FC236}">
              <a16:creationId xmlns:a16="http://schemas.microsoft.com/office/drawing/2014/main" id="{B3E0A602-C8A4-4DFE-8077-4B444F103889}"/>
            </a:ext>
          </a:extLst>
        </xdr:cNvPr>
        <xdr:cNvSpPr txBox="1"/>
      </xdr:nvSpPr>
      <xdr:spPr>
        <a:xfrm>
          <a:off x="1438275" y="6848475"/>
          <a:ext cx="16668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KHOA DU</a:t>
          </a:r>
          <a:r>
            <a:rPr lang="en-US" sz="1200" b="1" baseline="0">
              <a:latin typeface="Cambria" panose="02040503050406030204" pitchFamily="18" charset="0"/>
              <a:ea typeface="Cambria" panose="02040503050406030204" pitchFamily="18" charset="0"/>
              <a:cs typeface="Times New Roman" panose="02020603050405020304" pitchFamily="18" charset="0"/>
            </a:rPr>
            <a:t> LỊCH</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123825</xdr:colOff>
      <xdr:row>0</xdr:row>
      <xdr:rowOff>47626</xdr:rowOff>
    </xdr:from>
    <xdr:to>
      <xdr:col>2</xdr:col>
      <xdr:colOff>788461</xdr:colOff>
      <xdr:row>0</xdr:row>
      <xdr:rowOff>561975</xdr:rowOff>
    </xdr:to>
    <xdr:pic>
      <xdr:nvPicPr>
        <xdr:cNvPr id="2" name="Picture 1">
          <a:extLst>
            <a:ext uri="{FF2B5EF4-FFF2-40B4-BE49-F238E27FC236}">
              <a16:creationId xmlns:a16="http://schemas.microsoft.com/office/drawing/2014/main" id="{68E703D7-421D-4858-B429-7C4D2C444E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47626"/>
          <a:ext cx="978961" cy="514349"/>
        </a:xfrm>
        <a:prstGeom prst="rect">
          <a:avLst/>
        </a:prstGeom>
      </xdr:spPr>
    </xdr:pic>
    <xdr:clientData/>
  </xdr:twoCellAnchor>
  <xdr:twoCellAnchor>
    <xdr:from>
      <xdr:col>1</xdr:col>
      <xdr:colOff>47625</xdr:colOff>
      <xdr:row>11</xdr:row>
      <xdr:rowOff>222</xdr:rowOff>
    </xdr:from>
    <xdr:to>
      <xdr:col>3</xdr:col>
      <xdr:colOff>50505</xdr:colOff>
      <xdr:row>12</xdr:row>
      <xdr:rowOff>152622</xdr:rowOff>
    </xdr:to>
    <xdr:sp macro="" textlink="">
      <xdr:nvSpPr>
        <xdr:cNvPr id="3" name="TextBox 2">
          <a:extLst>
            <a:ext uri="{FF2B5EF4-FFF2-40B4-BE49-F238E27FC236}">
              <a16:creationId xmlns:a16="http://schemas.microsoft.com/office/drawing/2014/main" id="{048C3B0D-C078-4143-9130-8A64E7B604C6}"/>
            </a:ext>
          </a:extLst>
        </xdr:cNvPr>
        <xdr:cNvSpPr txBox="1"/>
      </xdr:nvSpPr>
      <xdr:spPr>
        <a:xfrm>
          <a:off x="47625" y="4448397"/>
          <a:ext cx="138400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NGƯỜI</a:t>
          </a:r>
          <a:r>
            <a:rPr lang="en-US" sz="1200" b="1" baseline="0">
              <a:latin typeface="Cambria" panose="02040503050406030204" pitchFamily="18" charset="0"/>
              <a:ea typeface="Cambria" panose="02040503050406030204" pitchFamily="18" charset="0"/>
              <a:cs typeface="Times New Roman" panose="02020603050405020304" pitchFamily="18" charset="0"/>
            </a:rPr>
            <a:t> ĐỀ NGHỊ</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3</xdr:col>
      <xdr:colOff>1559442</xdr:colOff>
      <xdr:row>11</xdr:row>
      <xdr:rowOff>14400</xdr:rowOff>
    </xdr:from>
    <xdr:to>
      <xdr:col>5</xdr:col>
      <xdr:colOff>806302</xdr:colOff>
      <xdr:row>12</xdr:row>
      <xdr:rowOff>28575</xdr:rowOff>
    </xdr:to>
    <xdr:sp macro="" textlink="">
      <xdr:nvSpPr>
        <xdr:cNvPr id="4" name="TextBox 3">
          <a:extLst>
            <a:ext uri="{FF2B5EF4-FFF2-40B4-BE49-F238E27FC236}">
              <a16:creationId xmlns:a16="http://schemas.microsoft.com/office/drawing/2014/main" id="{C460F909-0173-425B-BB35-8AF8BA663D5A}"/>
            </a:ext>
          </a:extLst>
        </xdr:cNvPr>
        <xdr:cNvSpPr txBox="1"/>
      </xdr:nvSpPr>
      <xdr:spPr>
        <a:xfrm>
          <a:off x="2940567" y="4462575"/>
          <a:ext cx="2142460" cy="242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    P. ĐÀO</a:t>
          </a:r>
          <a:r>
            <a:rPr lang="en-US" sz="1200" b="1" baseline="0">
              <a:latin typeface="Cambria" panose="02040503050406030204" pitchFamily="18" charset="0"/>
              <a:ea typeface="Cambria" panose="02040503050406030204" pitchFamily="18" charset="0"/>
              <a:cs typeface="Times New Roman" panose="02020603050405020304" pitchFamily="18" charset="0"/>
            </a:rPr>
            <a:t> TẠO - KHẢO THÍ</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5</xdr:col>
      <xdr:colOff>859750</xdr:colOff>
      <xdr:row>10</xdr:row>
      <xdr:rowOff>266701</xdr:rowOff>
    </xdr:from>
    <xdr:to>
      <xdr:col>9</xdr:col>
      <xdr:colOff>342900</xdr:colOff>
      <xdr:row>12</xdr:row>
      <xdr:rowOff>85726</xdr:rowOff>
    </xdr:to>
    <xdr:sp macro="" textlink="">
      <xdr:nvSpPr>
        <xdr:cNvPr id="5" name="TextBox 4">
          <a:extLst>
            <a:ext uri="{FF2B5EF4-FFF2-40B4-BE49-F238E27FC236}">
              <a16:creationId xmlns:a16="http://schemas.microsoft.com/office/drawing/2014/main" id="{A3A9A97A-2B80-4840-9239-12DE4980FC59}"/>
            </a:ext>
          </a:extLst>
        </xdr:cNvPr>
        <xdr:cNvSpPr txBox="1"/>
      </xdr:nvSpPr>
      <xdr:spPr>
        <a:xfrm>
          <a:off x="5136475" y="4438651"/>
          <a:ext cx="22739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P.</a:t>
          </a:r>
          <a:r>
            <a:rPr lang="en-US" sz="1200" b="1" baseline="0">
              <a:latin typeface="Cambria" panose="02040503050406030204" pitchFamily="18" charset="0"/>
              <a:ea typeface="Cambria" panose="02040503050406030204" pitchFamily="18" charset="0"/>
              <a:cs typeface="Times New Roman" panose="02020603050405020304" pitchFamily="18" charset="0"/>
            </a:rPr>
            <a:t> TỔ CHỨC - HÀNH CHÍNH</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9</xdr:col>
      <xdr:colOff>338247</xdr:colOff>
      <xdr:row>11</xdr:row>
      <xdr:rowOff>17499</xdr:rowOff>
    </xdr:from>
    <xdr:to>
      <xdr:col>12</xdr:col>
      <xdr:colOff>200025</xdr:colOff>
      <xdr:row>12</xdr:row>
      <xdr:rowOff>150849</xdr:rowOff>
    </xdr:to>
    <xdr:sp macro="" textlink="">
      <xdr:nvSpPr>
        <xdr:cNvPr id="6" name="TextBox 5">
          <a:extLst>
            <a:ext uri="{FF2B5EF4-FFF2-40B4-BE49-F238E27FC236}">
              <a16:creationId xmlns:a16="http://schemas.microsoft.com/office/drawing/2014/main" id="{730F77BD-E621-42CD-889A-421447731ACC}"/>
            </a:ext>
          </a:extLst>
        </xdr:cNvPr>
        <xdr:cNvSpPr txBox="1"/>
      </xdr:nvSpPr>
      <xdr:spPr>
        <a:xfrm>
          <a:off x="7405797" y="4465674"/>
          <a:ext cx="2100153"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   P.</a:t>
          </a:r>
          <a:r>
            <a:rPr lang="en-US" sz="1200" b="1" baseline="0">
              <a:latin typeface="Cambria" panose="02040503050406030204" pitchFamily="18" charset="0"/>
              <a:ea typeface="Cambria" panose="02040503050406030204" pitchFamily="18" charset="0"/>
              <a:cs typeface="Times New Roman" panose="02020603050405020304" pitchFamily="18" charset="0"/>
            </a:rPr>
            <a:t> TÀI CHÍNH - KẾ TOÁN</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12</xdr:col>
      <xdr:colOff>542925</xdr:colOff>
      <xdr:row>11</xdr:row>
      <xdr:rowOff>19050</xdr:rowOff>
    </xdr:from>
    <xdr:to>
      <xdr:col>14</xdr:col>
      <xdr:colOff>54492</xdr:colOff>
      <xdr:row>12</xdr:row>
      <xdr:rowOff>142875</xdr:rowOff>
    </xdr:to>
    <xdr:sp macro="" textlink="">
      <xdr:nvSpPr>
        <xdr:cNvPr id="7" name="TextBox 6">
          <a:extLst>
            <a:ext uri="{FF2B5EF4-FFF2-40B4-BE49-F238E27FC236}">
              <a16:creationId xmlns:a16="http://schemas.microsoft.com/office/drawing/2014/main" id="{2152D5E4-40CC-4A21-920A-4C7847A19B35}"/>
            </a:ext>
          </a:extLst>
        </xdr:cNvPr>
        <xdr:cNvSpPr txBox="1"/>
      </xdr:nvSpPr>
      <xdr:spPr>
        <a:xfrm>
          <a:off x="9848850" y="4467225"/>
          <a:ext cx="1349892"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BAN GIÁM</a:t>
          </a:r>
          <a:r>
            <a:rPr lang="en-US" sz="1200" b="1" baseline="0">
              <a:latin typeface="Cambria" panose="02040503050406030204" pitchFamily="18" charset="0"/>
              <a:ea typeface="Cambria" panose="02040503050406030204" pitchFamily="18" charset="0"/>
              <a:cs typeface="Times New Roman" panose="02020603050405020304" pitchFamily="18" charset="0"/>
            </a:rPr>
            <a:t> HIỆU</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twoCellAnchor>
    <xdr:from>
      <xdr:col>14</xdr:col>
      <xdr:colOff>438150</xdr:colOff>
      <xdr:row>11</xdr:row>
      <xdr:rowOff>28575</xdr:rowOff>
    </xdr:from>
    <xdr:to>
      <xdr:col>17</xdr:col>
      <xdr:colOff>922267</xdr:colOff>
      <xdr:row>13</xdr:row>
      <xdr:rowOff>0</xdr:rowOff>
    </xdr:to>
    <xdr:sp macro="" textlink="">
      <xdr:nvSpPr>
        <xdr:cNvPr id="8" name="TextBox 7">
          <a:extLst>
            <a:ext uri="{FF2B5EF4-FFF2-40B4-BE49-F238E27FC236}">
              <a16:creationId xmlns:a16="http://schemas.microsoft.com/office/drawing/2014/main" id="{F780CD53-18BF-491F-B5E9-0772C221000C}"/>
            </a:ext>
          </a:extLst>
        </xdr:cNvPr>
        <xdr:cNvSpPr txBox="1"/>
      </xdr:nvSpPr>
      <xdr:spPr>
        <a:xfrm>
          <a:off x="11582400" y="4476750"/>
          <a:ext cx="1379467"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Cambria" panose="02040503050406030204" pitchFamily="18" charset="0"/>
              <a:ea typeface="Cambria" panose="02040503050406030204" pitchFamily="18" charset="0"/>
              <a:cs typeface="Times New Roman" panose="02020603050405020304" pitchFamily="18" charset="0"/>
            </a:rPr>
            <a:t>BAN</a:t>
          </a:r>
          <a:r>
            <a:rPr lang="en-US" sz="1200" b="1" baseline="0">
              <a:latin typeface="Cambria" panose="02040503050406030204" pitchFamily="18" charset="0"/>
              <a:ea typeface="Cambria" panose="02040503050406030204" pitchFamily="18" charset="0"/>
              <a:cs typeface="Times New Roman" panose="02020603050405020304" pitchFamily="18" charset="0"/>
            </a:rPr>
            <a:t> GIÁM ĐỐC</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twoCellAnchor>
  <xdr:oneCellAnchor>
    <xdr:from>
      <xdr:col>3</xdr:col>
      <xdr:colOff>117401</xdr:colOff>
      <xdr:row>11</xdr:row>
      <xdr:rowOff>7753</xdr:rowOff>
    </xdr:from>
    <xdr:ext cx="1794244" cy="272703"/>
    <xdr:sp macro="" textlink="">
      <xdr:nvSpPr>
        <xdr:cNvPr id="9" name="TextBox 8">
          <a:extLst>
            <a:ext uri="{FF2B5EF4-FFF2-40B4-BE49-F238E27FC236}">
              <a16:creationId xmlns:a16="http://schemas.microsoft.com/office/drawing/2014/main" id="{90B6ADC7-C1D7-4D96-BC22-3BA7BFF86A58}"/>
            </a:ext>
          </a:extLst>
        </xdr:cNvPr>
        <xdr:cNvSpPr txBox="1"/>
      </xdr:nvSpPr>
      <xdr:spPr>
        <a:xfrm>
          <a:off x="1498526" y="4455928"/>
          <a:ext cx="1794244" cy="272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latin typeface="Cambria" panose="02040503050406030204" pitchFamily="18" charset="0"/>
              <a:ea typeface="Cambria" panose="02040503050406030204" pitchFamily="18" charset="0"/>
              <a:cs typeface="Times New Roman" panose="02020603050405020304" pitchFamily="18" charset="0"/>
            </a:rPr>
            <a:t>KHOA HÀNG</a:t>
          </a:r>
          <a:r>
            <a:rPr lang="en-US" sz="1200" b="1" baseline="0">
              <a:latin typeface="Cambria" panose="02040503050406030204" pitchFamily="18" charset="0"/>
              <a:ea typeface="Cambria" panose="02040503050406030204" pitchFamily="18" charset="0"/>
              <a:cs typeface="Times New Roman" panose="02020603050405020304" pitchFamily="18" charset="0"/>
            </a:rPr>
            <a:t> KHÔNG</a:t>
          </a:r>
          <a:endParaRPr lang="en-US" sz="1200" b="1">
            <a:latin typeface="Cambria" panose="02040503050406030204" pitchFamily="18" charset="0"/>
            <a:ea typeface="Cambria" panose="02040503050406030204" pitchFamily="18" charset="0"/>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104776</xdr:colOff>
      <xdr:row>1</xdr:row>
      <xdr:rowOff>85725</xdr:rowOff>
    </xdr:from>
    <xdr:to>
      <xdr:col>1</xdr:col>
      <xdr:colOff>581026</xdr:colOff>
      <xdr:row>1</xdr:row>
      <xdr:rowOff>663152</xdr:rowOff>
    </xdr:to>
    <xdr:pic>
      <xdr:nvPicPr>
        <xdr:cNvPr id="2" name="Picture 1">
          <a:extLst>
            <a:ext uri="{FF2B5EF4-FFF2-40B4-BE49-F238E27FC236}">
              <a16:creationId xmlns:a16="http://schemas.microsoft.com/office/drawing/2014/main" id="{49645653-812A-4AF6-990D-CC659B5159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6" y="276225"/>
          <a:ext cx="1085850" cy="577427"/>
        </a:xfrm>
        <a:prstGeom prst="rect">
          <a:avLst/>
        </a:prstGeom>
      </xdr:spPr>
    </xdr:pic>
    <xdr:clientData/>
  </xdr:twoCellAnchor>
  <xdr:twoCellAnchor editAs="oneCell">
    <xdr:from>
      <xdr:col>0</xdr:col>
      <xdr:colOff>85726</xdr:colOff>
      <xdr:row>31</xdr:row>
      <xdr:rowOff>152400</xdr:rowOff>
    </xdr:from>
    <xdr:to>
      <xdr:col>1</xdr:col>
      <xdr:colOff>438150</xdr:colOff>
      <xdr:row>31</xdr:row>
      <xdr:rowOff>600075</xdr:rowOff>
    </xdr:to>
    <xdr:pic>
      <xdr:nvPicPr>
        <xdr:cNvPr id="3" name="Picture 2">
          <a:extLst>
            <a:ext uri="{FF2B5EF4-FFF2-40B4-BE49-F238E27FC236}">
              <a16:creationId xmlns:a16="http://schemas.microsoft.com/office/drawing/2014/main" id="{387A2B89-2FE1-401D-865A-23C072CC69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6" y="6591300"/>
          <a:ext cx="962024" cy="447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bit.ly/3APPkLk" TargetMode="External"/><Relationship Id="rId13" Type="http://schemas.openxmlformats.org/officeDocument/2006/relationships/hyperlink" Target="https://bit.ly/3s8S6ra" TargetMode="External"/><Relationship Id="rId18" Type="http://schemas.openxmlformats.org/officeDocument/2006/relationships/hyperlink" Target="https://teams.microsoft.com/l/team/19%3aytKp04cS0gLAuNfIcQ7CLPHtAy-GNzl68d2mZiN0aUA1%40thread.tacv2/conversations?groupId=7cce68d8-2b07-4f24-b3c8-53ce807ab368&amp;tenantId=34e36a16-7a94-4a27-b577-9719fd397d89" TargetMode="External"/><Relationship Id="rId3" Type="http://schemas.openxmlformats.org/officeDocument/2006/relationships/hyperlink" Target="https://bit.ly/34sfoQP" TargetMode="External"/><Relationship Id="rId21" Type="http://schemas.openxmlformats.org/officeDocument/2006/relationships/drawing" Target="../drawings/drawing1.xml"/><Relationship Id="rId7" Type="http://schemas.openxmlformats.org/officeDocument/2006/relationships/hyperlink" Target="https://bit.ly/3sdPI2k" TargetMode="External"/><Relationship Id="rId12" Type="http://schemas.openxmlformats.org/officeDocument/2006/relationships/hyperlink" Target="https://bit.ly/3HnENJW" TargetMode="External"/><Relationship Id="rId17" Type="http://schemas.openxmlformats.org/officeDocument/2006/relationships/hyperlink" Target="https://bit.ly/343lc3q" TargetMode="External"/><Relationship Id="rId2" Type="http://schemas.openxmlformats.org/officeDocument/2006/relationships/hyperlink" Target="https://bit.ly/3ghIDbK" TargetMode="External"/><Relationship Id="rId16" Type="http://schemas.openxmlformats.org/officeDocument/2006/relationships/hyperlink" Target="https://bit.ly/343lc3q" TargetMode="External"/><Relationship Id="rId20" Type="http://schemas.openxmlformats.org/officeDocument/2006/relationships/printerSettings" Target="../printerSettings/printerSettings1.bin"/><Relationship Id="rId1" Type="http://schemas.openxmlformats.org/officeDocument/2006/relationships/hyperlink" Target="https://teams.microsoft.com/l/team/19%3ajJ6kwojfsAUrEqvqXQfqrX_1RttysTBTUkBSWOIcd1c1%40thread.tacv2/conversations?groupId=032cffd2-09fb-4458-902e-7477a3e8b723&amp;tenantId=34e36a16-7a94-4a27-b577-9719fd397d89" TargetMode="External"/><Relationship Id="rId6" Type="http://schemas.openxmlformats.org/officeDocument/2006/relationships/hyperlink" Target="https://bit.ly/3sdvJ3J" TargetMode="External"/><Relationship Id="rId11" Type="http://schemas.openxmlformats.org/officeDocument/2006/relationships/hyperlink" Target="https://bit.ly/3uihyND" TargetMode="External"/><Relationship Id="rId5" Type="http://schemas.openxmlformats.org/officeDocument/2006/relationships/hyperlink" Target="https://bit.ly/3GlEVrS" TargetMode="External"/><Relationship Id="rId15" Type="http://schemas.openxmlformats.org/officeDocument/2006/relationships/hyperlink" Target="https://teams.microsoft.com/l/team/19%3aarIr2Hf3IfNjPSIPMhTeGLXlVNEyiVHbsIjL99oi9ro1%40thread.tacv2/conversations?groupId=7d8fcf85-ffe9-4b57-9040-30a14302b7e9&amp;tenantId=34e36a16-7a94-4a27-b577-9719fd397d89" TargetMode="External"/><Relationship Id="rId10" Type="http://schemas.openxmlformats.org/officeDocument/2006/relationships/hyperlink" Target="https://teams.microsoft.com/l/meetup-join/19%3a0zE4AryHK5pjk-4WKO2YcltcGQKjT8EMfkWSFvqpZRU1%40thread.tacv2/1644905136691?context=%7b%22Tid%22%3a%2234e36a16-7a94-4a27-b577-9719fd397d89%22%2c%22Oid%22%3a%229df075f2-7440-4388-8578-74bcda9ec305%22%7d" TargetMode="External"/><Relationship Id="rId19" Type="http://schemas.openxmlformats.org/officeDocument/2006/relationships/hyperlink" Target="https://bit.ly/32RuyhT" TargetMode="External"/><Relationship Id="rId4" Type="http://schemas.openxmlformats.org/officeDocument/2006/relationships/hyperlink" Target="https://bit.ly/3oj62xJ" TargetMode="External"/><Relationship Id="rId9" Type="http://schemas.openxmlformats.org/officeDocument/2006/relationships/hyperlink" Target="https://bit.ly/3rmPWow" TargetMode="External"/><Relationship Id="rId14" Type="http://schemas.openxmlformats.org/officeDocument/2006/relationships/hyperlink" Target="https://teams.microsoft.com/l/team/19%3aarIr2Hf3IfNjPSIPMhTeGLXlVNEyiVHbsIjL99oi9ro1%40thread.tacv2/conversations?groupId=7d8fcf85-ffe9-4b57-9040-30a14302b7e9&amp;tenantId=34e36a16-7a94-4a27-b577-9719fd397d89"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janethoi2016@gmail.com" TargetMode="External"/><Relationship Id="rId3" Type="http://schemas.openxmlformats.org/officeDocument/2006/relationships/hyperlink" Target="mailto:toannd@lecturer-kent.edu.vn;" TargetMode="External"/><Relationship Id="rId7" Type="http://schemas.openxmlformats.org/officeDocument/2006/relationships/hyperlink" Target="mailto:ha.james.nguyen@gmail.com" TargetMode="External"/><Relationship Id="rId12" Type="http://schemas.openxmlformats.org/officeDocument/2006/relationships/comments" Target="../comments1.xml"/><Relationship Id="rId2" Type="http://schemas.openxmlformats.org/officeDocument/2006/relationships/hyperlink" Target="mailto:tdminh@hcmussh.edu.vn" TargetMode="External"/><Relationship Id="rId1" Type="http://schemas.openxmlformats.org/officeDocument/2006/relationships/hyperlink" Target="mailto:phamthanhthang78@gmail.com" TargetMode="External"/><Relationship Id="rId6" Type="http://schemas.openxmlformats.org/officeDocument/2006/relationships/hyperlink" Target="mailto:nhha1488@gmail.com" TargetMode="External"/><Relationship Id="rId11" Type="http://schemas.openxmlformats.org/officeDocument/2006/relationships/vmlDrawing" Target="../drawings/vmlDrawing1.vml"/><Relationship Id="rId5" Type="http://schemas.openxmlformats.org/officeDocument/2006/relationships/hyperlink" Target="mailto:thanhchogao@gmail.com" TargetMode="External"/><Relationship Id="rId10" Type="http://schemas.openxmlformats.org/officeDocument/2006/relationships/drawing" Target="../drawings/drawing3.xml"/><Relationship Id="rId4" Type="http://schemas.openxmlformats.org/officeDocument/2006/relationships/hyperlink" Target="mailto:dinhthuatvo7575@gmail.com"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tramhb@kent.edu.vn" TargetMode="External"/><Relationship Id="rId2" Type="http://schemas.openxmlformats.org/officeDocument/2006/relationships/hyperlink" Target="mailto:volequan@gmail.com" TargetMode="External"/><Relationship Id="rId1" Type="http://schemas.openxmlformats.org/officeDocument/2006/relationships/hyperlink" Target="mailto:lvt@hcmut.edu.vn"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54C5-A4B5-46C4-ABB2-F5559C4922DD}">
  <dimension ref="B1:W811"/>
  <sheetViews>
    <sheetView topLeftCell="A16" zoomScale="90" zoomScaleNormal="90" workbookViewId="0">
      <selection activeCell="C19" sqref="C19"/>
    </sheetView>
  </sheetViews>
  <sheetFormatPr defaultRowHeight="15" x14ac:dyDescent="0.25"/>
  <cols>
    <col min="1" max="1" width="12" customWidth="1"/>
    <col min="2" max="2" width="6.5703125" style="8" customWidth="1"/>
    <col min="3" max="3" width="34.85546875" style="117" customWidth="1"/>
    <col min="4" max="4" width="11.28515625" style="2" customWidth="1"/>
    <col min="5" max="5" width="13" style="119" customWidth="1"/>
    <col min="6" max="6" width="8.85546875" style="3" customWidth="1"/>
    <col min="7" max="7" width="14.7109375" style="3" customWidth="1"/>
    <col min="8" max="8" width="11.28515625" style="3" customWidth="1"/>
    <col min="9" max="9" width="18.5703125" style="119" customWidth="1"/>
    <col min="10" max="10" width="16.85546875" style="3" customWidth="1"/>
    <col min="11" max="11" width="16" customWidth="1"/>
    <col min="12" max="12" width="23.140625" style="9" customWidth="1"/>
    <col min="13" max="23" width="9.140625" style="9"/>
  </cols>
  <sheetData>
    <row r="1" spans="3:12" x14ac:dyDescent="0.25">
      <c r="C1" s="43"/>
      <c r="I1" s="3"/>
      <c r="K1" s="3" t="s">
        <v>202</v>
      </c>
      <c r="L1" s="119" t="s">
        <v>201</v>
      </c>
    </row>
    <row r="2" spans="3:12" ht="15" customHeight="1" x14ac:dyDescent="0.25">
      <c r="C2" s="43"/>
      <c r="I2" s="320" t="s">
        <v>44</v>
      </c>
      <c r="J2" s="25" t="s">
        <v>26</v>
      </c>
      <c r="K2" s="25">
        <v>19</v>
      </c>
      <c r="L2" s="22">
        <v>25</v>
      </c>
    </row>
    <row r="3" spans="3:12" ht="15" customHeight="1" x14ac:dyDescent="0.25">
      <c r="C3" s="43"/>
      <c r="I3" s="320"/>
      <c r="J3" s="25" t="s">
        <v>45</v>
      </c>
      <c r="K3" s="25">
        <v>46</v>
      </c>
      <c r="L3" s="22">
        <v>40</v>
      </c>
    </row>
    <row r="4" spans="3:12" x14ac:dyDescent="0.25">
      <c r="C4" s="43"/>
      <c r="I4" s="320"/>
      <c r="J4" s="25" t="s">
        <v>46</v>
      </c>
      <c r="K4" s="25">
        <v>40</v>
      </c>
      <c r="L4" s="22">
        <v>38</v>
      </c>
    </row>
    <row r="5" spans="3:12" ht="42.75" x14ac:dyDescent="0.25">
      <c r="C5" s="43"/>
      <c r="I5" s="320"/>
      <c r="J5" s="1" t="s">
        <v>50</v>
      </c>
      <c r="K5" s="25">
        <v>37</v>
      </c>
      <c r="L5" s="22">
        <v>18</v>
      </c>
    </row>
    <row r="6" spans="3:12" x14ac:dyDescent="0.25">
      <c r="C6" s="43"/>
      <c r="I6" s="320"/>
      <c r="J6" s="120" t="s">
        <v>49</v>
      </c>
      <c r="K6" s="23">
        <f>SUM(K2:K5)</f>
        <v>142</v>
      </c>
      <c r="L6" s="22">
        <f>SUM(L2:L5)</f>
        <v>121</v>
      </c>
    </row>
    <row r="7" spans="3:12" ht="16.5" x14ac:dyDescent="0.25">
      <c r="C7" s="43"/>
      <c r="I7" s="3"/>
      <c r="K7" s="20"/>
      <c r="L7" s="2"/>
    </row>
    <row r="8" spans="3:12" ht="16.5" x14ac:dyDescent="0.25">
      <c r="C8" s="43"/>
      <c r="I8" s="321" t="s">
        <v>48</v>
      </c>
      <c r="J8" s="18" t="s">
        <v>26</v>
      </c>
      <c r="K8" s="17">
        <v>2</v>
      </c>
      <c r="L8" s="2"/>
    </row>
    <row r="9" spans="3:12" ht="16.5" x14ac:dyDescent="0.25">
      <c r="C9" s="43"/>
      <c r="I9" s="321"/>
      <c r="J9" s="18" t="s">
        <v>45</v>
      </c>
      <c r="K9" s="17">
        <v>9</v>
      </c>
      <c r="L9" s="2"/>
    </row>
    <row r="10" spans="3:12" ht="16.5" x14ac:dyDescent="0.25">
      <c r="C10" s="43"/>
      <c r="I10" s="321"/>
      <c r="J10" s="18" t="s">
        <v>46</v>
      </c>
      <c r="K10" s="17">
        <v>13</v>
      </c>
      <c r="L10" s="2"/>
    </row>
    <row r="11" spans="3:12" ht="16.5" x14ac:dyDescent="0.25">
      <c r="C11" s="43"/>
      <c r="I11" s="321"/>
      <c r="J11" s="18" t="s">
        <v>47</v>
      </c>
      <c r="K11" s="17">
        <v>8</v>
      </c>
      <c r="L11" s="2"/>
    </row>
    <row r="12" spans="3:12" ht="16.5" x14ac:dyDescent="0.25">
      <c r="C12" s="43"/>
      <c r="I12" s="321"/>
      <c r="J12" s="121" t="s">
        <v>49</v>
      </c>
      <c r="K12" s="19">
        <f>SUM(K8:K11)</f>
        <v>32</v>
      </c>
      <c r="L12" s="2"/>
    </row>
    <row r="13" spans="3:12" x14ac:dyDescent="0.25">
      <c r="C13" s="43"/>
      <c r="I13" s="3"/>
      <c r="K13" s="3"/>
      <c r="L13" s="2"/>
    </row>
    <row r="14" spans="3:12" x14ac:dyDescent="0.25">
      <c r="C14" s="43"/>
      <c r="I14" s="3"/>
      <c r="K14" s="3"/>
      <c r="L14" s="2"/>
    </row>
    <row r="15" spans="3:12" x14ac:dyDescent="0.25">
      <c r="C15" s="43"/>
      <c r="I15" s="3"/>
      <c r="K15" s="3"/>
      <c r="L15" s="2"/>
    </row>
    <row r="16" spans="3:12" x14ac:dyDescent="0.25">
      <c r="C16" s="43"/>
      <c r="I16" s="3"/>
      <c r="K16" s="3"/>
      <c r="L16" s="2"/>
    </row>
    <row r="17" spans="3:12" x14ac:dyDescent="0.25">
      <c r="C17" s="43"/>
      <c r="I17" s="3"/>
      <c r="K17" s="3"/>
      <c r="L17" s="2"/>
    </row>
    <row r="18" spans="3:12" x14ac:dyDescent="0.25">
      <c r="C18" s="43"/>
      <c r="I18" s="3"/>
      <c r="K18" s="3"/>
      <c r="L18" s="2"/>
    </row>
    <row r="19" spans="3:12" x14ac:dyDescent="0.25">
      <c r="C19" s="43"/>
      <c r="I19" s="3"/>
      <c r="K19" s="3"/>
      <c r="L19" s="2"/>
    </row>
    <row r="20" spans="3:12" x14ac:dyDescent="0.25">
      <c r="C20" s="43"/>
      <c r="I20" s="3"/>
      <c r="K20" s="3"/>
      <c r="L20" s="2"/>
    </row>
    <row r="21" spans="3:12" x14ac:dyDescent="0.25">
      <c r="C21" s="43"/>
      <c r="I21" s="3"/>
      <c r="K21" s="3"/>
      <c r="L21" s="2"/>
    </row>
    <row r="22" spans="3:12" x14ac:dyDescent="0.25">
      <c r="C22" s="43"/>
      <c r="I22" s="3"/>
      <c r="K22" s="3"/>
      <c r="L22" s="2"/>
    </row>
    <row r="23" spans="3:12" x14ac:dyDescent="0.25">
      <c r="C23" s="43"/>
      <c r="I23" s="3"/>
      <c r="K23" s="3"/>
      <c r="L23" s="2"/>
    </row>
    <row r="24" spans="3:12" x14ac:dyDescent="0.25">
      <c r="C24" s="43"/>
      <c r="I24" s="3"/>
      <c r="K24" s="3"/>
      <c r="L24" s="2"/>
    </row>
    <row r="25" spans="3:12" x14ac:dyDescent="0.25">
      <c r="C25" s="43"/>
      <c r="I25" s="3"/>
      <c r="K25" s="3"/>
      <c r="L25" s="2"/>
    </row>
    <row r="26" spans="3:12" x14ac:dyDescent="0.25">
      <c r="C26" s="43"/>
      <c r="I26" s="3"/>
      <c r="K26" s="3"/>
      <c r="L26" s="2"/>
    </row>
    <row r="27" spans="3:12" x14ac:dyDescent="0.25">
      <c r="C27" s="43"/>
      <c r="I27" s="3"/>
      <c r="K27" s="3"/>
      <c r="L27" s="2"/>
    </row>
    <row r="28" spans="3:12" x14ac:dyDescent="0.25">
      <c r="C28" s="43"/>
      <c r="I28" s="3"/>
      <c r="K28" s="3"/>
      <c r="L28" s="2"/>
    </row>
    <row r="29" spans="3:12" x14ac:dyDescent="0.25">
      <c r="C29" s="43"/>
    </row>
    <row r="30" spans="3:12" x14ac:dyDescent="0.25">
      <c r="C30" s="43"/>
    </row>
    <row r="31" spans="3:12" x14ac:dyDescent="0.25">
      <c r="C31" s="43"/>
    </row>
    <row r="32" spans="3:12" x14ac:dyDescent="0.25">
      <c r="C32" s="43"/>
    </row>
    <row r="33" spans="3:3" x14ac:dyDescent="0.25">
      <c r="C33" s="43"/>
    </row>
    <row r="34" spans="3:3" x14ac:dyDescent="0.25">
      <c r="C34" s="43"/>
    </row>
    <row r="35" spans="3:3" x14ac:dyDescent="0.25">
      <c r="C35" s="43"/>
    </row>
    <row r="36" spans="3:3" x14ac:dyDescent="0.25">
      <c r="C36" s="43"/>
    </row>
    <row r="37" spans="3:3" x14ac:dyDescent="0.25">
      <c r="C37" s="43"/>
    </row>
    <row r="38" spans="3:3" x14ac:dyDescent="0.25">
      <c r="C38" s="43"/>
    </row>
    <row r="39" spans="3:3" x14ac:dyDescent="0.25">
      <c r="C39" s="43"/>
    </row>
    <row r="40" spans="3:3" x14ac:dyDescent="0.25">
      <c r="C40" s="43"/>
    </row>
    <row r="41" spans="3:3" x14ac:dyDescent="0.25">
      <c r="C41" s="43"/>
    </row>
    <row r="42" spans="3:3" x14ac:dyDescent="0.25">
      <c r="C42" s="43"/>
    </row>
    <row r="43" spans="3:3" x14ac:dyDescent="0.25">
      <c r="C43" s="43"/>
    </row>
    <row r="44" spans="3:3" x14ac:dyDescent="0.25">
      <c r="C44" s="43"/>
    </row>
    <row r="45" spans="3:3" x14ac:dyDescent="0.25">
      <c r="C45" s="43"/>
    </row>
    <row r="46" spans="3:3" x14ac:dyDescent="0.25">
      <c r="C46" s="43"/>
    </row>
    <row r="47" spans="3:3" x14ac:dyDescent="0.25">
      <c r="C47" s="43"/>
    </row>
    <row r="48" spans="3:3" x14ac:dyDescent="0.25">
      <c r="C48" s="43"/>
    </row>
    <row r="49" spans="3:3" x14ac:dyDescent="0.25">
      <c r="C49" s="43"/>
    </row>
    <row r="50" spans="3:3" x14ac:dyDescent="0.25">
      <c r="C50" s="43"/>
    </row>
    <row r="51" spans="3:3" x14ac:dyDescent="0.25">
      <c r="C51" s="43"/>
    </row>
    <row r="52" spans="3:3" x14ac:dyDescent="0.25">
      <c r="C52" s="43"/>
    </row>
    <row r="53" spans="3:3" x14ac:dyDescent="0.25">
      <c r="C53" s="43"/>
    </row>
    <row r="54" spans="3:3" x14ac:dyDescent="0.25">
      <c r="C54" s="43"/>
    </row>
    <row r="55" spans="3:3" x14ac:dyDescent="0.25">
      <c r="C55" s="43"/>
    </row>
    <row r="56" spans="3:3" x14ac:dyDescent="0.25">
      <c r="C56" s="43"/>
    </row>
    <row r="57" spans="3:3" x14ac:dyDescent="0.25">
      <c r="C57" s="43"/>
    </row>
    <row r="58" spans="3:3" x14ac:dyDescent="0.25">
      <c r="C58" s="43"/>
    </row>
    <row r="59" spans="3:3" x14ac:dyDescent="0.25">
      <c r="C59" s="43"/>
    </row>
    <row r="60" spans="3:3" x14ac:dyDescent="0.25">
      <c r="C60" s="43"/>
    </row>
    <row r="61" spans="3:3" x14ac:dyDescent="0.25">
      <c r="C61" s="43"/>
    </row>
    <row r="62" spans="3:3" x14ac:dyDescent="0.25">
      <c r="C62" s="43"/>
    </row>
    <row r="63" spans="3:3" x14ac:dyDescent="0.25">
      <c r="C63" s="43"/>
    </row>
    <row r="64" spans="3:3" x14ac:dyDescent="0.25">
      <c r="C64" s="43"/>
    </row>
    <row r="65" spans="3:3" x14ac:dyDescent="0.25">
      <c r="C65" s="43"/>
    </row>
    <row r="66" spans="3:3" x14ac:dyDescent="0.25">
      <c r="C66" s="43"/>
    </row>
    <row r="67" spans="3:3" x14ac:dyDescent="0.25">
      <c r="C67" s="43"/>
    </row>
    <row r="68" spans="3:3" x14ac:dyDescent="0.25">
      <c r="C68" s="43"/>
    </row>
    <row r="69" spans="3:3" x14ac:dyDescent="0.25">
      <c r="C69" s="43"/>
    </row>
    <row r="70" spans="3:3" x14ac:dyDescent="0.25">
      <c r="C70" s="43"/>
    </row>
    <row r="71" spans="3:3" x14ac:dyDescent="0.25">
      <c r="C71" s="43"/>
    </row>
    <row r="72" spans="3:3" x14ac:dyDescent="0.25">
      <c r="C72" s="43"/>
    </row>
    <row r="73" spans="3:3" x14ac:dyDescent="0.25">
      <c r="C73" s="43"/>
    </row>
    <row r="74" spans="3:3" x14ac:dyDescent="0.25">
      <c r="C74" s="43"/>
    </row>
    <row r="75" spans="3:3" x14ac:dyDescent="0.25">
      <c r="C75" s="43"/>
    </row>
    <row r="76" spans="3:3" x14ac:dyDescent="0.25">
      <c r="C76" s="43"/>
    </row>
    <row r="77" spans="3:3" x14ac:dyDescent="0.25">
      <c r="C77" s="43"/>
    </row>
    <row r="78" spans="3:3" x14ac:dyDescent="0.25">
      <c r="C78" s="43"/>
    </row>
    <row r="79" spans="3:3" x14ac:dyDescent="0.25">
      <c r="C79" s="43"/>
    </row>
    <row r="80" spans="3:3" x14ac:dyDescent="0.25">
      <c r="C80" s="43"/>
    </row>
    <row r="81" spans="3:3" x14ac:dyDescent="0.25">
      <c r="C81" s="43"/>
    </row>
    <row r="82" spans="3:3" x14ac:dyDescent="0.25">
      <c r="C82" s="43"/>
    </row>
    <row r="83" spans="3:3" x14ac:dyDescent="0.25">
      <c r="C83" s="43"/>
    </row>
    <row r="84" spans="3:3" x14ac:dyDescent="0.25">
      <c r="C84" s="43"/>
    </row>
    <row r="85" spans="3:3" x14ac:dyDescent="0.25">
      <c r="C85" s="43"/>
    </row>
    <row r="86" spans="3:3" x14ac:dyDescent="0.25">
      <c r="C86" s="43"/>
    </row>
    <row r="87" spans="3:3" x14ac:dyDescent="0.25">
      <c r="C87" s="43"/>
    </row>
    <row r="88" spans="3:3" x14ac:dyDescent="0.25">
      <c r="C88" s="43"/>
    </row>
    <row r="89" spans="3:3" x14ac:dyDescent="0.25">
      <c r="C89" s="43"/>
    </row>
    <row r="90" spans="3:3" x14ac:dyDescent="0.25">
      <c r="C90" s="43"/>
    </row>
    <row r="91" spans="3:3" x14ac:dyDescent="0.25">
      <c r="C91" s="43"/>
    </row>
    <row r="92" spans="3:3" x14ac:dyDescent="0.25">
      <c r="C92" s="43"/>
    </row>
    <row r="93" spans="3:3" x14ac:dyDescent="0.25">
      <c r="C93" s="43"/>
    </row>
    <row r="94" spans="3:3" x14ac:dyDescent="0.25">
      <c r="C94" s="43"/>
    </row>
    <row r="95" spans="3:3" x14ac:dyDescent="0.25">
      <c r="C95" s="43"/>
    </row>
    <row r="96" spans="3:3" x14ac:dyDescent="0.25">
      <c r="C96" s="43"/>
    </row>
    <row r="97" spans="3:3" x14ac:dyDescent="0.25">
      <c r="C97" s="43"/>
    </row>
    <row r="98" spans="3:3" x14ac:dyDescent="0.25">
      <c r="C98" s="43"/>
    </row>
    <row r="99" spans="3:3" x14ac:dyDescent="0.25">
      <c r="C99" s="43"/>
    </row>
    <row r="100" spans="3:3" x14ac:dyDescent="0.25">
      <c r="C100" s="43"/>
    </row>
    <row r="101" spans="3:3" x14ac:dyDescent="0.25">
      <c r="C101" s="43"/>
    </row>
    <row r="102" spans="3:3" x14ac:dyDescent="0.25">
      <c r="C102" s="43"/>
    </row>
    <row r="103" spans="3:3" x14ac:dyDescent="0.25">
      <c r="C103" s="43"/>
    </row>
    <row r="104" spans="3:3" x14ac:dyDescent="0.25">
      <c r="C104" s="43"/>
    </row>
    <row r="105" spans="3:3" x14ac:dyDescent="0.25">
      <c r="C105" s="43"/>
    </row>
    <row r="106" spans="3:3" x14ac:dyDescent="0.25">
      <c r="C106" s="43"/>
    </row>
    <row r="107" spans="3:3" x14ac:dyDescent="0.25">
      <c r="C107" s="43"/>
    </row>
    <row r="108" spans="3:3" x14ac:dyDescent="0.25">
      <c r="C108" s="43"/>
    </row>
    <row r="109" spans="3:3" x14ac:dyDescent="0.25">
      <c r="C109" s="43"/>
    </row>
    <row r="110" spans="3:3" x14ac:dyDescent="0.25">
      <c r="C110" s="43"/>
    </row>
    <row r="111" spans="3:3" x14ac:dyDescent="0.25">
      <c r="C111" s="43"/>
    </row>
    <row r="112" spans="3:3" x14ac:dyDescent="0.25">
      <c r="C112" s="43"/>
    </row>
    <row r="113" spans="3:3" x14ac:dyDescent="0.25">
      <c r="C113" s="43"/>
    </row>
    <row r="114" spans="3:3" x14ac:dyDescent="0.25">
      <c r="C114" s="43"/>
    </row>
    <row r="115" spans="3:3" x14ac:dyDescent="0.25">
      <c r="C115" s="43"/>
    </row>
    <row r="116" spans="3:3" x14ac:dyDescent="0.25">
      <c r="C116" s="43"/>
    </row>
    <row r="117" spans="3:3" x14ac:dyDescent="0.25">
      <c r="C117" s="43"/>
    </row>
    <row r="118" spans="3:3" x14ac:dyDescent="0.25">
      <c r="C118" s="43"/>
    </row>
    <row r="119" spans="3:3" x14ac:dyDescent="0.25">
      <c r="C119" s="43"/>
    </row>
    <row r="120" spans="3:3" x14ac:dyDescent="0.25">
      <c r="C120" s="43"/>
    </row>
    <row r="121" spans="3:3" x14ac:dyDescent="0.25">
      <c r="C121" s="43"/>
    </row>
    <row r="122" spans="3:3" x14ac:dyDescent="0.25">
      <c r="C122" s="43"/>
    </row>
    <row r="123" spans="3:3" x14ac:dyDescent="0.25">
      <c r="C123" s="43"/>
    </row>
    <row r="124" spans="3:3" x14ac:dyDescent="0.25">
      <c r="C124" s="43"/>
    </row>
    <row r="125" spans="3:3" x14ac:dyDescent="0.25">
      <c r="C125" s="43"/>
    </row>
    <row r="126" spans="3:3" x14ac:dyDescent="0.25">
      <c r="C126" s="43"/>
    </row>
    <row r="127" spans="3:3" x14ac:dyDescent="0.25">
      <c r="C127" s="43"/>
    </row>
    <row r="128" spans="3:3" x14ac:dyDescent="0.25">
      <c r="C128" s="43"/>
    </row>
    <row r="129" spans="3:3" x14ac:dyDescent="0.25">
      <c r="C129" s="43"/>
    </row>
    <row r="130" spans="3:3" x14ac:dyDescent="0.25">
      <c r="C130" s="43"/>
    </row>
    <row r="131" spans="3:3" x14ac:dyDescent="0.25">
      <c r="C131" s="43"/>
    </row>
    <row r="132" spans="3:3" x14ac:dyDescent="0.25">
      <c r="C132" s="43"/>
    </row>
    <row r="133" spans="3:3" x14ac:dyDescent="0.25">
      <c r="C133" s="43"/>
    </row>
    <row r="134" spans="3:3" x14ac:dyDescent="0.25">
      <c r="C134" s="43"/>
    </row>
    <row r="135" spans="3:3" x14ac:dyDescent="0.25">
      <c r="C135" s="43"/>
    </row>
    <row r="136" spans="3:3" x14ac:dyDescent="0.25">
      <c r="C136" s="43"/>
    </row>
    <row r="137" spans="3:3" x14ac:dyDescent="0.25">
      <c r="C137" s="43"/>
    </row>
    <row r="138" spans="3:3" x14ac:dyDescent="0.25">
      <c r="C138" s="43"/>
    </row>
    <row r="139" spans="3:3" x14ac:dyDescent="0.25">
      <c r="C139" s="43"/>
    </row>
    <row r="140" spans="3:3" x14ac:dyDescent="0.25">
      <c r="C140" s="43"/>
    </row>
    <row r="141" spans="3:3" x14ac:dyDescent="0.25">
      <c r="C141" s="43"/>
    </row>
    <row r="142" spans="3:3" x14ac:dyDescent="0.25">
      <c r="C142" s="43"/>
    </row>
    <row r="143" spans="3:3" x14ac:dyDescent="0.25">
      <c r="C143" s="43"/>
    </row>
    <row r="144" spans="3:3" x14ac:dyDescent="0.25">
      <c r="C144" s="43"/>
    </row>
    <row r="145" spans="3:3" x14ac:dyDescent="0.25">
      <c r="C145" s="43"/>
    </row>
    <row r="146" spans="3:3" x14ac:dyDescent="0.25">
      <c r="C146" s="43"/>
    </row>
    <row r="147" spans="3:3" x14ac:dyDescent="0.25">
      <c r="C147" s="43"/>
    </row>
    <row r="148" spans="3:3" x14ac:dyDescent="0.25">
      <c r="C148" s="43"/>
    </row>
    <row r="149" spans="3:3" x14ac:dyDescent="0.25">
      <c r="C149" s="43"/>
    </row>
    <row r="150" spans="3:3" x14ac:dyDescent="0.25">
      <c r="C150" s="43"/>
    </row>
    <row r="151" spans="3:3" x14ac:dyDescent="0.25">
      <c r="C151" s="43"/>
    </row>
    <row r="152" spans="3:3" x14ac:dyDescent="0.25">
      <c r="C152" s="43"/>
    </row>
    <row r="153" spans="3:3" x14ac:dyDescent="0.25">
      <c r="C153" s="43"/>
    </row>
    <row r="154" spans="3:3" x14ac:dyDescent="0.25">
      <c r="C154" s="43"/>
    </row>
    <row r="155" spans="3:3" x14ac:dyDescent="0.25">
      <c r="C155" s="43"/>
    </row>
    <row r="156" spans="3:3" x14ac:dyDescent="0.25">
      <c r="C156" s="43"/>
    </row>
    <row r="157" spans="3:3" x14ac:dyDescent="0.25">
      <c r="C157" s="43"/>
    </row>
    <row r="158" spans="3:3" x14ac:dyDescent="0.25">
      <c r="C158" s="43"/>
    </row>
    <row r="159" spans="3:3" x14ac:dyDescent="0.25">
      <c r="C159" s="43"/>
    </row>
    <row r="160" spans="3:3" x14ac:dyDescent="0.25">
      <c r="C160" s="43"/>
    </row>
    <row r="161" spans="3:3" x14ac:dyDescent="0.25">
      <c r="C161" s="43"/>
    </row>
    <row r="162" spans="3:3" x14ac:dyDescent="0.25">
      <c r="C162" s="43"/>
    </row>
    <row r="163" spans="3:3" x14ac:dyDescent="0.25">
      <c r="C163" s="43"/>
    </row>
    <row r="164" spans="3:3" x14ac:dyDescent="0.25">
      <c r="C164" s="43"/>
    </row>
    <row r="165" spans="3:3" x14ac:dyDescent="0.25">
      <c r="C165" s="43"/>
    </row>
    <row r="166" spans="3:3" x14ac:dyDescent="0.25">
      <c r="C166" s="43"/>
    </row>
    <row r="167" spans="3:3" x14ac:dyDescent="0.25">
      <c r="C167" s="43"/>
    </row>
    <row r="168" spans="3:3" x14ac:dyDescent="0.25">
      <c r="C168" s="43"/>
    </row>
    <row r="169" spans="3:3" x14ac:dyDescent="0.25">
      <c r="C169" s="43"/>
    </row>
    <row r="170" spans="3:3" x14ac:dyDescent="0.25">
      <c r="C170" s="43"/>
    </row>
    <row r="171" spans="3:3" x14ac:dyDescent="0.25">
      <c r="C171" s="43"/>
    </row>
    <row r="172" spans="3:3" x14ac:dyDescent="0.25">
      <c r="C172" s="43"/>
    </row>
    <row r="173" spans="3:3" x14ac:dyDescent="0.25">
      <c r="C173" s="43"/>
    </row>
    <row r="174" spans="3:3" x14ac:dyDescent="0.25">
      <c r="C174" s="43"/>
    </row>
    <row r="175" spans="3:3" x14ac:dyDescent="0.25">
      <c r="C175" s="43"/>
    </row>
    <row r="176" spans="3:3" x14ac:dyDescent="0.25">
      <c r="C176" s="43"/>
    </row>
    <row r="177" spans="3:3" x14ac:dyDescent="0.25">
      <c r="C177" s="43"/>
    </row>
    <row r="178" spans="3:3" x14ac:dyDescent="0.25">
      <c r="C178" s="43"/>
    </row>
    <row r="179" spans="3:3" x14ac:dyDescent="0.25">
      <c r="C179" s="43"/>
    </row>
    <row r="180" spans="3:3" x14ac:dyDescent="0.25">
      <c r="C180" s="43"/>
    </row>
    <row r="181" spans="3:3" x14ac:dyDescent="0.25">
      <c r="C181" s="43"/>
    </row>
    <row r="182" spans="3:3" x14ac:dyDescent="0.25">
      <c r="C182" s="43"/>
    </row>
    <row r="183" spans="3:3" x14ac:dyDescent="0.25">
      <c r="C183" s="43"/>
    </row>
    <row r="184" spans="3:3" x14ac:dyDescent="0.25">
      <c r="C184" s="43"/>
    </row>
    <row r="185" spans="3:3" x14ac:dyDescent="0.25">
      <c r="C185" s="43"/>
    </row>
    <row r="186" spans="3:3" x14ac:dyDescent="0.25">
      <c r="C186" s="43"/>
    </row>
    <row r="187" spans="3:3" x14ac:dyDescent="0.25">
      <c r="C187" s="43"/>
    </row>
    <row r="188" spans="3:3" x14ac:dyDescent="0.25">
      <c r="C188" s="43"/>
    </row>
    <row r="189" spans="3:3" x14ac:dyDescent="0.25">
      <c r="C189" s="43"/>
    </row>
    <row r="190" spans="3:3" x14ac:dyDescent="0.25">
      <c r="C190" s="43"/>
    </row>
    <row r="191" spans="3:3" x14ac:dyDescent="0.25">
      <c r="C191" s="43"/>
    </row>
    <row r="192" spans="3:3" x14ac:dyDescent="0.25">
      <c r="C192" s="43"/>
    </row>
    <row r="193" spans="3:3" x14ac:dyDescent="0.25">
      <c r="C193" s="43"/>
    </row>
    <row r="194" spans="3:3" x14ac:dyDescent="0.25">
      <c r="C194" s="43"/>
    </row>
    <row r="195" spans="3:3" x14ac:dyDescent="0.25">
      <c r="C195" s="43"/>
    </row>
    <row r="196" spans="3:3" x14ac:dyDescent="0.25">
      <c r="C196" s="43"/>
    </row>
    <row r="197" spans="3:3" x14ac:dyDescent="0.25">
      <c r="C197" s="43"/>
    </row>
    <row r="198" spans="3:3" x14ac:dyDescent="0.25">
      <c r="C198" s="43"/>
    </row>
    <row r="199" spans="3:3" x14ac:dyDescent="0.25">
      <c r="C199" s="43"/>
    </row>
    <row r="200" spans="3:3" x14ac:dyDescent="0.25">
      <c r="C200" s="43"/>
    </row>
    <row r="201" spans="3:3" x14ac:dyDescent="0.25">
      <c r="C201" s="43"/>
    </row>
    <row r="202" spans="3:3" x14ac:dyDescent="0.25">
      <c r="C202" s="43"/>
    </row>
    <row r="203" spans="3:3" x14ac:dyDescent="0.25">
      <c r="C203" s="43"/>
    </row>
    <row r="204" spans="3:3" x14ac:dyDescent="0.25">
      <c r="C204" s="43"/>
    </row>
    <row r="205" spans="3:3" x14ac:dyDescent="0.25">
      <c r="C205" s="43"/>
    </row>
    <row r="206" spans="3:3" x14ac:dyDescent="0.25">
      <c r="C206" s="43"/>
    </row>
    <row r="207" spans="3:3" x14ac:dyDescent="0.25">
      <c r="C207" s="43"/>
    </row>
    <row r="208" spans="3:3" x14ac:dyDescent="0.25">
      <c r="C208" s="43"/>
    </row>
    <row r="209" spans="3:3" x14ac:dyDescent="0.25">
      <c r="C209" s="43"/>
    </row>
    <row r="210" spans="3:3" x14ac:dyDescent="0.25">
      <c r="C210" s="43"/>
    </row>
    <row r="211" spans="3:3" x14ac:dyDescent="0.25">
      <c r="C211" s="43"/>
    </row>
    <row r="212" spans="3:3" x14ac:dyDescent="0.25">
      <c r="C212" s="43"/>
    </row>
    <row r="213" spans="3:3" x14ac:dyDescent="0.25">
      <c r="C213" s="43"/>
    </row>
    <row r="214" spans="3:3" x14ac:dyDescent="0.25">
      <c r="C214" s="43"/>
    </row>
    <row r="215" spans="3:3" x14ac:dyDescent="0.25">
      <c r="C215" s="43"/>
    </row>
    <row r="216" spans="3:3" x14ac:dyDescent="0.25">
      <c r="C216" s="43"/>
    </row>
    <row r="217" spans="3:3" x14ac:dyDescent="0.25">
      <c r="C217" s="43"/>
    </row>
    <row r="218" spans="3:3" x14ac:dyDescent="0.25">
      <c r="C218" s="43"/>
    </row>
    <row r="219" spans="3:3" x14ac:dyDescent="0.25">
      <c r="C219" s="43"/>
    </row>
    <row r="220" spans="3:3" x14ac:dyDescent="0.25">
      <c r="C220" s="43"/>
    </row>
    <row r="221" spans="3:3" x14ac:dyDescent="0.25">
      <c r="C221" s="43"/>
    </row>
    <row r="222" spans="3:3" x14ac:dyDescent="0.25">
      <c r="C222" s="43"/>
    </row>
    <row r="223" spans="3:3" x14ac:dyDescent="0.25">
      <c r="C223" s="43"/>
    </row>
    <row r="224" spans="3:3" x14ac:dyDescent="0.25">
      <c r="C224" s="43"/>
    </row>
    <row r="225" spans="3:3" x14ac:dyDescent="0.25">
      <c r="C225" s="43"/>
    </row>
    <row r="226" spans="3:3" x14ac:dyDescent="0.25">
      <c r="C226" s="43"/>
    </row>
    <row r="227" spans="3:3" x14ac:dyDescent="0.25">
      <c r="C227" s="43"/>
    </row>
    <row r="228" spans="3:3" x14ac:dyDescent="0.25">
      <c r="C228" s="43"/>
    </row>
    <row r="229" spans="3:3" x14ac:dyDescent="0.25">
      <c r="C229" s="43"/>
    </row>
    <row r="230" spans="3:3" x14ac:dyDescent="0.25">
      <c r="C230" s="43"/>
    </row>
    <row r="231" spans="3:3" x14ac:dyDescent="0.25">
      <c r="C231" s="43"/>
    </row>
    <row r="232" spans="3:3" x14ac:dyDescent="0.25">
      <c r="C232" s="43"/>
    </row>
    <row r="233" spans="3:3" x14ac:dyDescent="0.25">
      <c r="C233" s="43"/>
    </row>
    <row r="234" spans="3:3" x14ac:dyDescent="0.25">
      <c r="C234" s="43"/>
    </row>
    <row r="235" spans="3:3" x14ac:dyDescent="0.25">
      <c r="C235" s="43"/>
    </row>
    <row r="236" spans="3:3" x14ac:dyDescent="0.25">
      <c r="C236" s="43"/>
    </row>
    <row r="237" spans="3:3" x14ac:dyDescent="0.25">
      <c r="C237" s="43"/>
    </row>
    <row r="238" spans="3:3" x14ac:dyDescent="0.25">
      <c r="C238" s="43"/>
    </row>
    <row r="239" spans="3:3" x14ac:dyDescent="0.25">
      <c r="C239" s="43"/>
    </row>
    <row r="240" spans="3:3" x14ac:dyDescent="0.25">
      <c r="C240" s="43"/>
    </row>
    <row r="241" spans="3:3" x14ac:dyDescent="0.25">
      <c r="C241" s="43"/>
    </row>
    <row r="242" spans="3:3" x14ac:dyDescent="0.25">
      <c r="C242" s="43"/>
    </row>
    <row r="243" spans="3:3" x14ac:dyDescent="0.25">
      <c r="C243" s="43"/>
    </row>
    <row r="244" spans="3:3" x14ac:dyDescent="0.25">
      <c r="C244" s="43"/>
    </row>
    <row r="245" spans="3:3" x14ac:dyDescent="0.25">
      <c r="C245" s="43"/>
    </row>
    <row r="246" spans="3:3" x14ac:dyDescent="0.25">
      <c r="C246" s="43"/>
    </row>
    <row r="247" spans="3:3" x14ac:dyDescent="0.25">
      <c r="C247" s="43"/>
    </row>
    <row r="248" spans="3:3" x14ac:dyDescent="0.25">
      <c r="C248" s="43"/>
    </row>
    <row r="249" spans="3:3" x14ac:dyDescent="0.25">
      <c r="C249" s="43"/>
    </row>
    <row r="250" spans="3:3" x14ac:dyDescent="0.25">
      <c r="C250" s="43"/>
    </row>
    <row r="251" spans="3:3" x14ac:dyDescent="0.25">
      <c r="C251" s="43"/>
    </row>
    <row r="252" spans="3:3" x14ac:dyDescent="0.25">
      <c r="C252" s="43"/>
    </row>
    <row r="253" spans="3:3" x14ac:dyDescent="0.25">
      <c r="C253" s="43"/>
    </row>
    <row r="254" spans="3:3" x14ac:dyDescent="0.25">
      <c r="C254" s="43"/>
    </row>
    <row r="255" spans="3:3" x14ac:dyDescent="0.25">
      <c r="C255" s="43"/>
    </row>
    <row r="256" spans="3:3" x14ac:dyDescent="0.25">
      <c r="C256" s="43"/>
    </row>
    <row r="257" spans="3:3" x14ac:dyDescent="0.25">
      <c r="C257" s="43"/>
    </row>
    <row r="258" spans="3:3" x14ac:dyDescent="0.25">
      <c r="C258" s="43"/>
    </row>
    <row r="259" spans="3:3" x14ac:dyDescent="0.25">
      <c r="C259" s="43"/>
    </row>
    <row r="260" spans="3:3" x14ac:dyDescent="0.25">
      <c r="C260" s="43"/>
    </row>
    <row r="261" spans="3:3" x14ac:dyDescent="0.25">
      <c r="C261" s="43"/>
    </row>
    <row r="262" spans="3:3" x14ac:dyDescent="0.25">
      <c r="C262" s="43"/>
    </row>
    <row r="263" spans="3:3" x14ac:dyDescent="0.25">
      <c r="C263" s="43"/>
    </row>
    <row r="264" spans="3:3" x14ac:dyDescent="0.25">
      <c r="C264" s="43"/>
    </row>
    <row r="265" spans="3:3" x14ac:dyDescent="0.25">
      <c r="C265" s="43"/>
    </row>
    <row r="266" spans="3:3" x14ac:dyDescent="0.25">
      <c r="C266" s="43"/>
    </row>
    <row r="267" spans="3:3" x14ac:dyDescent="0.25">
      <c r="C267" s="43"/>
    </row>
    <row r="268" spans="3:3" x14ac:dyDescent="0.25">
      <c r="C268" s="43"/>
    </row>
    <row r="269" spans="3:3" x14ac:dyDescent="0.25">
      <c r="C269" s="43"/>
    </row>
    <row r="270" spans="3:3" x14ac:dyDescent="0.25">
      <c r="C270" s="43"/>
    </row>
    <row r="271" spans="3:3" x14ac:dyDescent="0.25">
      <c r="C271" s="43"/>
    </row>
    <row r="272" spans="3:3" x14ac:dyDescent="0.25">
      <c r="C272" s="43"/>
    </row>
    <row r="273" spans="3:3" x14ac:dyDescent="0.25">
      <c r="C273" s="43"/>
    </row>
    <row r="274" spans="3:3" x14ac:dyDescent="0.25">
      <c r="C274" s="43"/>
    </row>
    <row r="275" spans="3:3" x14ac:dyDescent="0.25">
      <c r="C275" s="43"/>
    </row>
    <row r="276" spans="3:3" x14ac:dyDescent="0.25">
      <c r="C276" s="43"/>
    </row>
    <row r="277" spans="3:3" x14ac:dyDescent="0.25">
      <c r="C277" s="43"/>
    </row>
    <row r="278" spans="3:3" x14ac:dyDescent="0.25">
      <c r="C278" s="43"/>
    </row>
    <row r="279" spans="3:3" x14ac:dyDescent="0.25">
      <c r="C279" s="43"/>
    </row>
    <row r="280" spans="3:3" x14ac:dyDescent="0.25">
      <c r="C280" s="43"/>
    </row>
    <row r="281" spans="3:3" x14ac:dyDescent="0.25">
      <c r="C281" s="43"/>
    </row>
    <row r="282" spans="3:3" x14ac:dyDescent="0.25">
      <c r="C282" s="43"/>
    </row>
    <row r="283" spans="3:3" x14ac:dyDescent="0.25">
      <c r="C283" s="43"/>
    </row>
    <row r="284" spans="3:3" x14ac:dyDescent="0.25">
      <c r="C284" s="43"/>
    </row>
    <row r="285" spans="3:3" x14ac:dyDescent="0.25">
      <c r="C285" s="43"/>
    </row>
    <row r="286" spans="3:3" x14ac:dyDescent="0.25">
      <c r="C286" s="43"/>
    </row>
    <row r="287" spans="3:3" x14ac:dyDescent="0.25">
      <c r="C287" s="43"/>
    </row>
    <row r="288" spans="3:3" x14ac:dyDescent="0.25">
      <c r="C288" s="43"/>
    </row>
    <row r="289" spans="3:3" x14ac:dyDescent="0.25">
      <c r="C289" s="43"/>
    </row>
    <row r="290" spans="3:3" x14ac:dyDescent="0.25">
      <c r="C290" s="43"/>
    </row>
    <row r="291" spans="3:3" x14ac:dyDescent="0.25">
      <c r="C291" s="43"/>
    </row>
    <row r="292" spans="3:3" x14ac:dyDescent="0.25">
      <c r="C292" s="43"/>
    </row>
    <row r="293" spans="3:3" x14ac:dyDescent="0.25">
      <c r="C293" s="43"/>
    </row>
    <row r="294" spans="3:3" x14ac:dyDescent="0.25">
      <c r="C294" s="43"/>
    </row>
    <row r="295" spans="3:3" x14ac:dyDescent="0.25">
      <c r="C295" s="43"/>
    </row>
    <row r="296" spans="3:3" x14ac:dyDescent="0.25">
      <c r="C296" s="43"/>
    </row>
    <row r="297" spans="3:3" x14ac:dyDescent="0.25">
      <c r="C297" s="43"/>
    </row>
    <row r="298" spans="3:3" x14ac:dyDescent="0.25">
      <c r="C298" s="43"/>
    </row>
    <row r="299" spans="3:3" x14ac:dyDescent="0.25">
      <c r="C299" s="43"/>
    </row>
    <row r="300" spans="3:3" x14ac:dyDescent="0.25">
      <c r="C300" s="43"/>
    </row>
    <row r="301" spans="3:3" x14ac:dyDescent="0.25">
      <c r="C301" s="43"/>
    </row>
    <row r="302" spans="3:3" x14ac:dyDescent="0.25">
      <c r="C302" s="43"/>
    </row>
    <row r="303" spans="3:3" x14ac:dyDescent="0.25">
      <c r="C303" s="43"/>
    </row>
    <row r="304" spans="3:3" x14ac:dyDescent="0.25">
      <c r="C304" s="43"/>
    </row>
    <row r="305" spans="3:3" x14ac:dyDescent="0.25">
      <c r="C305" s="43"/>
    </row>
    <row r="306" spans="3:3" x14ac:dyDescent="0.25">
      <c r="C306" s="43"/>
    </row>
    <row r="307" spans="3:3" x14ac:dyDescent="0.25">
      <c r="C307" s="43"/>
    </row>
    <row r="308" spans="3:3" x14ac:dyDescent="0.25">
      <c r="C308" s="43"/>
    </row>
    <row r="309" spans="3:3" x14ac:dyDescent="0.25">
      <c r="C309" s="43"/>
    </row>
    <row r="310" spans="3:3" x14ac:dyDescent="0.25">
      <c r="C310" s="43"/>
    </row>
    <row r="311" spans="3:3" x14ac:dyDescent="0.25">
      <c r="C311" s="43"/>
    </row>
    <row r="312" spans="3:3" x14ac:dyDescent="0.25">
      <c r="C312" s="43"/>
    </row>
    <row r="313" spans="3:3" x14ac:dyDescent="0.25">
      <c r="C313" s="43"/>
    </row>
    <row r="314" spans="3:3" x14ac:dyDescent="0.25">
      <c r="C314" s="43"/>
    </row>
    <row r="315" spans="3:3" x14ac:dyDescent="0.25">
      <c r="C315" s="43"/>
    </row>
    <row r="316" spans="3:3" x14ac:dyDescent="0.25">
      <c r="C316" s="43"/>
    </row>
    <row r="317" spans="3:3" x14ac:dyDescent="0.25">
      <c r="C317" s="43"/>
    </row>
    <row r="318" spans="3:3" x14ac:dyDescent="0.25">
      <c r="C318" s="43"/>
    </row>
    <row r="319" spans="3:3" x14ac:dyDescent="0.25">
      <c r="C319" s="43"/>
    </row>
    <row r="320" spans="3:3" x14ac:dyDescent="0.25">
      <c r="C320" s="43"/>
    </row>
    <row r="321" spans="3:3" x14ac:dyDescent="0.25">
      <c r="C321" s="43"/>
    </row>
    <row r="322" spans="3:3" x14ac:dyDescent="0.25">
      <c r="C322" s="43"/>
    </row>
    <row r="323" spans="3:3" x14ac:dyDescent="0.25">
      <c r="C323" s="43"/>
    </row>
    <row r="324" spans="3:3" x14ac:dyDescent="0.25">
      <c r="C324" s="43"/>
    </row>
    <row r="325" spans="3:3" x14ac:dyDescent="0.25">
      <c r="C325" s="43"/>
    </row>
    <row r="326" spans="3:3" x14ac:dyDescent="0.25">
      <c r="C326" s="43"/>
    </row>
    <row r="327" spans="3:3" x14ac:dyDescent="0.25">
      <c r="C327" s="43"/>
    </row>
    <row r="328" spans="3:3" x14ac:dyDescent="0.25">
      <c r="C328" s="43"/>
    </row>
    <row r="329" spans="3:3" x14ac:dyDescent="0.25">
      <c r="C329" s="43"/>
    </row>
    <row r="330" spans="3:3" x14ac:dyDescent="0.25">
      <c r="C330" s="43"/>
    </row>
    <row r="331" spans="3:3" x14ac:dyDescent="0.25">
      <c r="C331" s="43"/>
    </row>
    <row r="332" spans="3:3" x14ac:dyDescent="0.25">
      <c r="C332" s="43"/>
    </row>
    <row r="333" spans="3:3" x14ac:dyDescent="0.25">
      <c r="C333" s="43"/>
    </row>
    <row r="334" spans="3:3" x14ac:dyDescent="0.25">
      <c r="C334" s="43"/>
    </row>
    <row r="335" spans="3:3" x14ac:dyDescent="0.25">
      <c r="C335" s="43"/>
    </row>
    <row r="336" spans="3:3" x14ac:dyDescent="0.25">
      <c r="C336" s="43"/>
    </row>
    <row r="337" spans="3:3" x14ac:dyDescent="0.25">
      <c r="C337" s="43"/>
    </row>
    <row r="338" spans="3:3" x14ac:dyDescent="0.25">
      <c r="C338" s="43"/>
    </row>
    <row r="339" spans="3:3" x14ac:dyDescent="0.25">
      <c r="C339" s="43"/>
    </row>
    <row r="340" spans="3:3" x14ac:dyDescent="0.25">
      <c r="C340" s="43"/>
    </row>
    <row r="341" spans="3:3" x14ac:dyDescent="0.25">
      <c r="C341" s="43"/>
    </row>
    <row r="342" spans="3:3" x14ac:dyDescent="0.25">
      <c r="C342" s="43"/>
    </row>
    <row r="343" spans="3:3" x14ac:dyDescent="0.25">
      <c r="C343" s="43"/>
    </row>
    <row r="344" spans="3:3" x14ac:dyDescent="0.25">
      <c r="C344" s="43"/>
    </row>
    <row r="345" spans="3:3" x14ac:dyDescent="0.25">
      <c r="C345" s="43"/>
    </row>
    <row r="346" spans="3:3" x14ac:dyDescent="0.25">
      <c r="C346" s="43"/>
    </row>
    <row r="347" spans="3:3" x14ac:dyDescent="0.25">
      <c r="C347" s="43"/>
    </row>
    <row r="348" spans="3:3" x14ac:dyDescent="0.25">
      <c r="C348" s="43"/>
    </row>
    <row r="349" spans="3:3" x14ac:dyDescent="0.25">
      <c r="C349" s="43"/>
    </row>
    <row r="350" spans="3:3" x14ac:dyDescent="0.25">
      <c r="C350" s="43"/>
    </row>
    <row r="351" spans="3:3" x14ac:dyDescent="0.25">
      <c r="C351" s="43"/>
    </row>
    <row r="352" spans="3:3" x14ac:dyDescent="0.25">
      <c r="C352" s="43"/>
    </row>
    <row r="353" spans="3:3" x14ac:dyDescent="0.25">
      <c r="C353" s="43"/>
    </row>
    <row r="354" spans="3:3" x14ac:dyDescent="0.25">
      <c r="C354" s="43"/>
    </row>
    <row r="355" spans="3:3" x14ac:dyDescent="0.25">
      <c r="C355" s="43"/>
    </row>
    <row r="356" spans="3:3" x14ac:dyDescent="0.25">
      <c r="C356" s="43"/>
    </row>
    <row r="357" spans="3:3" x14ac:dyDescent="0.25">
      <c r="C357" s="43"/>
    </row>
    <row r="358" spans="3:3" x14ac:dyDescent="0.25">
      <c r="C358" s="43"/>
    </row>
    <row r="359" spans="3:3" x14ac:dyDescent="0.25">
      <c r="C359" s="43"/>
    </row>
    <row r="360" spans="3:3" x14ac:dyDescent="0.25">
      <c r="C360" s="43"/>
    </row>
    <row r="361" spans="3:3" x14ac:dyDescent="0.25">
      <c r="C361" s="43"/>
    </row>
    <row r="362" spans="3:3" x14ac:dyDescent="0.25">
      <c r="C362" s="43"/>
    </row>
    <row r="363" spans="3:3" x14ac:dyDescent="0.25">
      <c r="C363" s="43"/>
    </row>
    <row r="364" spans="3:3" x14ac:dyDescent="0.25">
      <c r="C364" s="43"/>
    </row>
    <row r="365" spans="3:3" x14ac:dyDescent="0.25">
      <c r="C365" s="43"/>
    </row>
    <row r="366" spans="3:3" x14ac:dyDescent="0.25">
      <c r="C366" s="43"/>
    </row>
    <row r="367" spans="3:3" x14ac:dyDescent="0.25">
      <c r="C367" s="43"/>
    </row>
    <row r="368" spans="3:3" x14ac:dyDescent="0.25">
      <c r="C368" s="43"/>
    </row>
    <row r="369" spans="3:3" x14ac:dyDescent="0.25">
      <c r="C369" s="43"/>
    </row>
    <row r="370" spans="3:3" x14ac:dyDescent="0.25">
      <c r="C370" s="43"/>
    </row>
    <row r="371" spans="3:3" x14ac:dyDescent="0.25">
      <c r="C371" s="43"/>
    </row>
    <row r="372" spans="3:3" x14ac:dyDescent="0.25">
      <c r="C372" s="43"/>
    </row>
    <row r="373" spans="3:3" x14ac:dyDescent="0.25">
      <c r="C373" s="43"/>
    </row>
    <row r="374" spans="3:3" x14ac:dyDescent="0.25">
      <c r="C374" s="43"/>
    </row>
    <row r="375" spans="3:3" x14ac:dyDescent="0.25">
      <c r="C375" s="43"/>
    </row>
    <row r="376" spans="3:3" x14ac:dyDescent="0.25">
      <c r="C376" s="43"/>
    </row>
    <row r="377" spans="3:3" x14ac:dyDescent="0.25">
      <c r="C377" s="43"/>
    </row>
    <row r="378" spans="3:3" x14ac:dyDescent="0.25">
      <c r="C378" s="43"/>
    </row>
    <row r="379" spans="3:3" x14ac:dyDescent="0.25">
      <c r="C379" s="43"/>
    </row>
    <row r="380" spans="3:3" x14ac:dyDescent="0.25">
      <c r="C380" s="43"/>
    </row>
    <row r="381" spans="3:3" x14ac:dyDescent="0.25">
      <c r="C381" s="43"/>
    </row>
    <row r="382" spans="3:3" x14ac:dyDescent="0.25">
      <c r="C382" s="43"/>
    </row>
    <row r="383" spans="3:3" x14ac:dyDescent="0.25">
      <c r="C383" s="43"/>
    </row>
    <row r="384" spans="3:3" x14ac:dyDescent="0.25">
      <c r="C384" s="43"/>
    </row>
    <row r="385" spans="3:3" x14ac:dyDescent="0.25">
      <c r="C385" s="43"/>
    </row>
    <row r="386" spans="3:3" x14ac:dyDescent="0.25">
      <c r="C386" s="43"/>
    </row>
    <row r="387" spans="3:3" x14ac:dyDescent="0.25">
      <c r="C387" s="43"/>
    </row>
    <row r="388" spans="3:3" x14ac:dyDescent="0.25">
      <c r="C388" s="43"/>
    </row>
    <row r="389" spans="3:3" x14ac:dyDescent="0.25">
      <c r="C389" s="43"/>
    </row>
    <row r="390" spans="3:3" x14ac:dyDescent="0.25">
      <c r="C390" s="43"/>
    </row>
    <row r="391" spans="3:3" x14ac:dyDescent="0.25">
      <c r="C391" s="43"/>
    </row>
    <row r="392" spans="3:3" x14ac:dyDescent="0.25">
      <c r="C392" s="43"/>
    </row>
    <row r="393" spans="3:3" x14ac:dyDescent="0.25">
      <c r="C393" s="43"/>
    </row>
    <row r="394" spans="3:3" x14ac:dyDescent="0.25">
      <c r="C394" s="43"/>
    </row>
    <row r="395" spans="3:3" x14ac:dyDescent="0.25">
      <c r="C395" s="43"/>
    </row>
    <row r="396" spans="3:3" x14ac:dyDescent="0.25">
      <c r="C396" s="43"/>
    </row>
    <row r="397" spans="3:3" x14ac:dyDescent="0.25">
      <c r="C397" s="43"/>
    </row>
    <row r="398" spans="3:3" x14ac:dyDescent="0.25">
      <c r="C398" s="43"/>
    </row>
    <row r="399" spans="3:3" x14ac:dyDescent="0.25">
      <c r="C399" s="43"/>
    </row>
    <row r="400" spans="3:3" x14ac:dyDescent="0.25">
      <c r="C400" s="43"/>
    </row>
    <row r="401" spans="3:3" x14ac:dyDescent="0.25">
      <c r="C401" s="43"/>
    </row>
    <row r="402" spans="3:3" x14ac:dyDescent="0.25">
      <c r="C402" s="43"/>
    </row>
    <row r="403" spans="3:3" x14ac:dyDescent="0.25">
      <c r="C403" s="43"/>
    </row>
    <row r="404" spans="3:3" x14ac:dyDescent="0.25">
      <c r="C404" s="43"/>
    </row>
    <row r="405" spans="3:3" x14ac:dyDescent="0.25">
      <c r="C405" s="43"/>
    </row>
    <row r="406" spans="3:3" x14ac:dyDescent="0.25">
      <c r="C406" s="43"/>
    </row>
    <row r="407" spans="3:3" x14ac:dyDescent="0.25">
      <c r="C407" s="43"/>
    </row>
    <row r="408" spans="3:3" x14ac:dyDescent="0.25">
      <c r="C408" s="43"/>
    </row>
    <row r="409" spans="3:3" x14ac:dyDescent="0.25">
      <c r="C409" s="43"/>
    </row>
    <row r="410" spans="3:3" x14ac:dyDescent="0.25">
      <c r="C410" s="43"/>
    </row>
    <row r="411" spans="3:3" x14ac:dyDescent="0.25">
      <c r="C411" s="43"/>
    </row>
    <row r="412" spans="3:3" x14ac:dyDescent="0.25">
      <c r="C412" s="43"/>
    </row>
    <row r="413" spans="3:3" x14ac:dyDescent="0.25">
      <c r="C413" s="43"/>
    </row>
    <row r="414" spans="3:3" x14ac:dyDescent="0.25">
      <c r="C414" s="43"/>
    </row>
    <row r="415" spans="3:3" x14ac:dyDescent="0.25">
      <c r="C415" s="43"/>
    </row>
    <row r="416" spans="3:3" x14ac:dyDescent="0.25">
      <c r="C416" s="43"/>
    </row>
    <row r="417" spans="3:3" x14ac:dyDescent="0.25">
      <c r="C417" s="43"/>
    </row>
    <row r="418" spans="3:3" x14ac:dyDescent="0.25">
      <c r="C418" s="43"/>
    </row>
    <row r="419" spans="3:3" x14ac:dyDescent="0.25">
      <c r="C419" s="43"/>
    </row>
    <row r="420" spans="3:3" x14ac:dyDescent="0.25">
      <c r="C420" s="43"/>
    </row>
    <row r="421" spans="3:3" x14ac:dyDescent="0.25">
      <c r="C421" s="43"/>
    </row>
    <row r="422" spans="3:3" x14ac:dyDescent="0.25">
      <c r="C422" s="43"/>
    </row>
    <row r="423" spans="3:3" x14ac:dyDescent="0.25">
      <c r="C423" s="43"/>
    </row>
    <row r="424" spans="3:3" x14ac:dyDescent="0.25">
      <c r="C424" s="43"/>
    </row>
    <row r="425" spans="3:3" x14ac:dyDescent="0.25">
      <c r="C425" s="43"/>
    </row>
    <row r="426" spans="3:3" x14ac:dyDescent="0.25">
      <c r="C426" s="43"/>
    </row>
    <row r="427" spans="3:3" x14ac:dyDescent="0.25">
      <c r="C427" s="43"/>
    </row>
    <row r="428" spans="3:3" x14ac:dyDescent="0.25">
      <c r="C428" s="43"/>
    </row>
    <row r="429" spans="3:3" x14ac:dyDescent="0.25">
      <c r="C429" s="43"/>
    </row>
    <row r="430" spans="3:3" x14ac:dyDescent="0.25">
      <c r="C430" s="43"/>
    </row>
    <row r="431" spans="3:3" x14ac:dyDescent="0.25">
      <c r="C431" s="43"/>
    </row>
    <row r="432" spans="3:3" x14ac:dyDescent="0.25">
      <c r="C432" s="43"/>
    </row>
    <row r="433" spans="3:3" x14ac:dyDescent="0.25">
      <c r="C433" s="43"/>
    </row>
    <row r="434" spans="3:3" x14ac:dyDescent="0.25">
      <c r="C434" s="43"/>
    </row>
    <row r="435" spans="3:3" x14ac:dyDescent="0.25">
      <c r="C435" s="43"/>
    </row>
    <row r="436" spans="3:3" x14ac:dyDescent="0.25">
      <c r="C436" s="43"/>
    </row>
    <row r="437" spans="3:3" x14ac:dyDescent="0.25">
      <c r="C437" s="43"/>
    </row>
    <row r="438" spans="3:3" x14ac:dyDescent="0.25">
      <c r="C438" s="43"/>
    </row>
    <row r="439" spans="3:3" x14ac:dyDescent="0.25">
      <c r="C439" s="43"/>
    </row>
    <row r="440" spans="3:3" x14ac:dyDescent="0.25">
      <c r="C440" s="43"/>
    </row>
    <row r="441" spans="3:3" x14ac:dyDescent="0.25">
      <c r="C441" s="43"/>
    </row>
    <row r="442" spans="3:3" x14ac:dyDescent="0.25">
      <c r="C442" s="43"/>
    </row>
    <row r="443" spans="3:3" x14ac:dyDescent="0.25">
      <c r="C443" s="43"/>
    </row>
    <row r="444" spans="3:3" x14ac:dyDescent="0.25">
      <c r="C444" s="43"/>
    </row>
    <row r="445" spans="3:3" x14ac:dyDescent="0.25">
      <c r="C445" s="43"/>
    </row>
    <row r="446" spans="3:3" x14ac:dyDescent="0.25">
      <c r="C446" s="43"/>
    </row>
    <row r="447" spans="3:3" x14ac:dyDescent="0.25">
      <c r="C447" s="43"/>
    </row>
    <row r="448" spans="3:3" x14ac:dyDescent="0.25">
      <c r="C448" s="43"/>
    </row>
    <row r="449" spans="3:3" x14ac:dyDescent="0.25">
      <c r="C449" s="43"/>
    </row>
    <row r="450" spans="3:3" x14ac:dyDescent="0.25">
      <c r="C450" s="43"/>
    </row>
    <row r="451" spans="3:3" x14ac:dyDescent="0.25">
      <c r="C451" s="43"/>
    </row>
    <row r="452" spans="3:3" x14ac:dyDescent="0.25">
      <c r="C452" s="43"/>
    </row>
    <row r="453" spans="3:3" x14ac:dyDescent="0.25">
      <c r="C453" s="43"/>
    </row>
    <row r="454" spans="3:3" x14ac:dyDescent="0.25">
      <c r="C454" s="43"/>
    </row>
    <row r="455" spans="3:3" x14ac:dyDescent="0.25">
      <c r="C455" s="43"/>
    </row>
    <row r="456" spans="3:3" x14ac:dyDescent="0.25">
      <c r="C456" s="43"/>
    </row>
    <row r="457" spans="3:3" x14ac:dyDescent="0.25">
      <c r="C457" s="43"/>
    </row>
    <row r="458" spans="3:3" x14ac:dyDescent="0.25">
      <c r="C458" s="43"/>
    </row>
    <row r="459" spans="3:3" x14ac:dyDescent="0.25">
      <c r="C459" s="43"/>
    </row>
    <row r="460" spans="3:3" x14ac:dyDescent="0.25">
      <c r="C460" s="43"/>
    </row>
    <row r="461" spans="3:3" x14ac:dyDescent="0.25">
      <c r="C461" s="43"/>
    </row>
    <row r="462" spans="3:3" x14ac:dyDescent="0.25">
      <c r="C462" s="43"/>
    </row>
    <row r="463" spans="3:3" x14ac:dyDescent="0.25">
      <c r="C463" s="43"/>
    </row>
    <row r="464" spans="3:3" x14ac:dyDescent="0.25">
      <c r="C464" s="43"/>
    </row>
    <row r="465" spans="3:3" x14ac:dyDescent="0.25">
      <c r="C465" s="43"/>
    </row>
    <row r="466" spans="3:3" x14ac:dyDescent="0.25">
      <c r="C466" s="43"/>
    </row>
    <row r="467" spans="3:3" x14ac:dyDescent="0.25">
      <c r="C467" s="43"/>
    </row>
    <row r="468" spans="3:3" x14ac:dyDescent="0.25">
      <c r="C468" s="43"/>
    </row>
    <row r="469" spans="3:3" x14ac:dyDescent="0.25">
      <c r="C469" s="43"/>
    </row>
    <row r="470" spans="3:3" x14ac:dyDescent="0.25">
      <c r="C470" s="43"/>
    </row>
    <row r="471" spans="3:3" x14ac:dyDescent="0.25">
      <c r="C471" s="43"/>
    </row>
    <row r="472" spans="3:3" x14ac:dyDescent="0.25">
      <c r="C472" s="43"/>
    </row>
    <row r="473" spans="3:3" x14ac:dyDescent="0.25">
      <c r="C473" s="43"/>
    </row>
    <row r="474" spans="3:3" x14ac:dyDescent="0.25">
      <c r="C474" s="43"/>
    </row>
    <row r="475" spans="3:3" x14ac:dyDescent="0.25">
      <c r="C475" s="43"/>
    </row>
    <row r="476" spans="3:3" x14ac:dyDescent="0.25">
      <c r="C476" s="43"/>
    </row>
    <row r="477" spans="3:3" x14ac:dyDescent="0.25">
      <c r="C477" s="43"/>
    </row>
    <row r="478" spans="3:3" x14ac:dyDescent="0.25">
      <c r="C478" s="43"/>
    </row>
    <row r="479" spans="3:3" x14ac:dyDescent="0.25">
      <c r="C479" s="43"/>
    </row>
    <row r="480" spans="3:3" x14ac:dyDescent="0.25">
      <c r="C480" s="43"/>
    </row>
    <row r="481" spans="3:3" x14ac:dyDescent="0.25">
      <c r="C481" s="43"/>
    </row>
    <row r="482" spans="3:3" x14ac:dyDescent="0.25">
      <c r="C482" s="43"/>
    </row>
    <row r="483" spans="3:3" x14ac:dyDescent="0.25">
      <c r="C483" s="43"/>
    </row>
    <row r="484" spans="3:3" x14ac:dyDescent="0.25">
      <c r="C484" s="43"/>
    </row>
    <row r="485" spans="3:3" x14ac:dyDescent="0.25">
      <c r="C485" s="43"/>
    </row>
    <row r="486" spans="3:3" x14ac:dyDescent="0.25">
      <c r="C486" s="43"/>
    </row>
    <row r="487" spans="3:3" x14ac:dyDescent="0.25">
      <c r="C487" s="43"/>
    </row>
    <row r="488" spans="3:3" x14ac:dyDescent="0.25">
      <c r="C488" s="43"/>
    </row>
    <row r="489" spans="3:3" x14ac:dyDescent="0.25">
      <c r="C489" s="43"/>
    </row>
    <row r="490" spans="3:3" x14ac:dyDescent="0.25">
      <c r="C490" s="43"/>
    </row>
    <row r="491" spans="3:3" x14ac:dyDescent="0.25">
      <c r="C491" s="43"/>
    </row>
    <row r="492" spans="3:3" x14ac:dyDescent="0.25">
      <c r="C492" s="43"/>
    </row>
    <row r="493" spans="3:3" x14ac:dyDescent="0.25">
      <c r="C493" s="43"/>
    </row>
    <row r="494" spans="3:3" x14ac:dyDescent="0.25">
      <c r="C494" s="43"/>
    </row>
    <row r="495" spans="3:3" x14ac:dyDescent="0.25">
      <c r="C495" s="43"/>
    </row>
    <row r="496" spans="3:3" x14ac:dyDescent="0.25">
      <c r="C496" s="43"/>
    </row>
    <row r="497" spans="3:3" x14ac:dyDescent="0.25">
      <c r="C497" s="43"/>
    </row>
    <row r="498" spans="3:3" x14ac:dyDescent="0.25">
      <c r="C498" s="43"/>
    </row>
    <row r="499" spans="3:3" x14ac:dyDescent="0.25">
      <c r="C499" s="43"/>
    </row>
    <row r="500" spans="3:3" x14ac:dyDescent="0.25">
      <c r="C500" s="43"/>
    </row>
    <row r="501" spans="3:3" x14ac:dyDescent="0.25">
      <c r="C501" s="43"/>
    </row>
    <row r="502" spans="3:3" x14ac:dyDescent="0.25">
      <c r="C502" s="43"/>
    </row>
    <row r="503" spans="3:3" x14ac:dyDescent="0.25">
      <c r="C503" s="43"/>
    </row>
    <row r="504" spans="3:3" x14ac:dyDescent="0.25">
      <c r="C504" s="43"/>
    </row>
    <row r="505" spans="3:3" x14ac:dyDescent="0.25">
      <c r="C505" s="43"/>
    </row>
    <row r="506" spans="3:3" x14ac:dyDescent="0.25">
      <c r="C506" s="43"/>
    </row>
    <row r="507" spans="3:3" x14ac:dyDescent="0.25">
      <c r="C507" s="43"/>
    </row>
    <row r="508" spans="3:3" x14ac:dyDescent="0.25">
      <c r="C508" s="43"/>
    </row>
    <row r="509" spans="3:3" x14ac:dyDescent="0.25">
      <c r="C509" s="43"/>
    </row>
    <row r="510" spans="3:3" x14ac:dyDescent="0.25">
      <c r="C510" s="43"/>
    </row>
    <row r="511" spans="3:3" x14ac:dyDescent="0.25">
      <c r="C511" s="43"/>
    </row>
    <row r="512" spans="3:3" x14ac:dyDescent="0.25">
      <c r="C512" s="43"/>
    </row>
    <row r="513" spans="3:3" x14ac:dyDescent="0.25">
      <c r="C513" s="43"/>
    </row>
    <row r="514" spans="3:3" x14ac:dyDescent="0.25">
      <c r="C514" s="43"/>
    </row>
    <row r="515" spans="3:3" x14ac:dyDescent="0.25">
      <c r="C515" s="43"/>
    </row>
    <row r="516" spans="3:3" x14ac:dyDescent="0.25">
      <c r="C516" s="43"/>
    </row>
    <row r="517" spans="3:3" x14ac:dyDescent="0.25">
      <c r="C517" s="43"/>
    </row>
    <row r="518" spans="3:3" x14ac:dyDescent="0.25">
      <c r="C518" s="43"/>
    </row>
    <row r="519" spans="3:3" x14ac:dyDescent="0.25">
      <c r="C519" s="43"/>
    </row>
    <row r="520" spans="3:3" x14ac:dyDescent="0.25">
      <c r="C520" s="43"/>
    </row>
    <row r="521" spans="3:3" x14ac:dyDescent="0.25">
      <c r="C521" s="43"/>
    </row>
    <row r="522" spans="3:3" x14ac:dyDescent="0.25">
      <c r="C522" s="43"/>
    </row>
    <row r="523" spans="3:3" x14ac:dyDescent="0.25">
      <c r="C523" s="43"/>
    </row>
    <row r="524" spans="3:3" x14ac:dyDescent="0.25">
      <c r="C524" s="43"/>
    </row>
    <row r="525" spans="3:3" x14ac:dyDescent="0.25">
      <c r="C525" s="43"/>
    </row>
    <row r="526" spans="3:3" x14ac:dyDescent="0.25">
      <c r="C526" s="43"/>
    </row>
    <row r="527" spans="3:3" x14ac:dyDescent="0.25">
      <c r="C527" s="43"/>
    </row>
    <row r="528" spans="3:3" x14ac:dyDescent="0.25">
      <c r="C528" s="43"/>
    </row>
    <row r="529" spans="3:3" x14ac:dyDescent="0.25">
      <c r="C529" s="43"/>
    </row>
    <row r="530" spans="3:3" x14ac:dyDescent="0.25">
      <c r="C530" s="43"/>
    </row>
    <row r="531" spans="3:3" x14ac:dyDescent="0.25">
      <c r="C531" s="43"/>
    </row>
    <row r="532" spans="3:3" x14ac:dyDescent="0.25">
      <c r="C532" s="43"/>
    </row>
    <row r="533" spans="3:3" x14ac:dyDescent="0.25">
      <c r="C533" s="43"/>
    </row>
    <row r="534" spans="3:3" x14ac:dyDescent="0.25">
      <c r="C534" s="43"/>
    </row>
    <row r="535" spans="3:3" x14ac:dyDescent="0.25">
      <c r="C535" s="43"/>
    </row>
    <row r="536" spans="3:3" x14ac:dyDescent="0.25">
      <c r="C536" s="43"/>
    </row>
    <row r="537" spans="3:3" x14ac:dyDescent="0.25">
      <c r="C537" s="43"/>
    </row>
    <row r="538" spans="3:3" x14ac:dyDescent="0.25">
      <c r="C538" s="43"/>
    </row>
    <row r="539" spans="3:3" x14ac:dyDescent="0.25">
      <c r="C539" s="43"/>
    </row>
    <row r="540" spans="3:3" x14ac:dyDescent="0.25">
      <c r="C540" s="43"/>
    </row>
    <row r="541" spans="3:3" x14ac:dyDescent="0.25">
      <c r="C541" s="43"/>
    </row>
    <row r="542" spans="3:3" x14ac:dyDescent="0.25">
      <c r="C542" s="43"/>
    </row>
    <row r="543" spans="3:3" x14ac:dyDescent="0.25">
      <c r="C543" s="43"/>
    </row>
    <row r="544" spans="3:3" x14ac:dyDescent="0.25">
      <c r="C544" s="43"/>
    </row>
    <row r="545" spans="3:3" x14ac:dyDescent="0.25">
      <c r="C545" s="43"/>
    </row>
    <row r="546" spans="3:3" x14ac:dyDescent="0.25">
      <c r="C546" s="43"/>
    </row>
    <row r="547" spans="3:3" x14ac:dyDescent="0.25">
      <c r="C547" s="43"/>
    </row>
    <row r="548" spans="3:3" x14ac:dyDescent="0.25">
      <c r="C548" s="43"/>
    </row>
    <row r="549" spans="3:3" x14ac:dyDescent="0.25">
      <c r="C549" s="43"/>
    </row>
    <row r="550" spans="3:3" x14ac:dyDescent="0.25">
      <c r="C550" s="43"/>
    </row>
    <row r="551" spans="3:3" x14ac:dyDescent="0.25">
      <c r="C551" s="43"/>
    </row>
    <row r="552" spans="3:3" x14ac:dyDescent="0.25">
      <c r="C552" s="43"/>
    </row>
    <row r="553" spans="3:3" x14ac:dyDescent="0.25">
      <c r="C553" s="43"/>
    </row>
    <row r="554" spans="3:3" x14ac:dyDescent="0.25">
      <c r="C554" s="43"/>
    </row>
    <row r="555" spans="3:3" x14ac:dyDescent="0.25">
      <c r="C555" s="43"/>
    </row>
    <row r="556" spans="3:3" x14ac:dyDescent="0.25">
      <c r="C556" s="43"/>
    </row>
    <row r="557" spans="3:3" x14ac:dyDescent="0.25">
      <c r="C557" s="43"/>
    </row>
    <row r="558" spans="3:3" x14ac:dyDescent="0.25">
      <c r="C558" s="43"/>
    </row>
    <row r="559" spans="3:3" x14ac:dyDescent="0.25">
      <c r="C559" s="43"/>
    </row>
    <row r="560" spans="3:3" x14ac:dyDescent="0.25">
      <c r="C560" s="43"/>
    </row>
    <row r="561" spans="3:3" x14ac:dyDescent="0.25">
      <c r="C561" s="43"/>
    </row>
    <row r="562" spans="3:3" x14ac:dyDescent="0.25">
      <c r="C562" s="43"/>
    </row>
    <row r="563" spans="3:3" x14ac:dyDescent="0.25">
      <c r="C563" s="43"/>
    </row>
    <row r="564" spans="3:3" x14ac:dyDescent="0.25">
      <c r="C564" s="43"/>
    </row>
    <row r="565" spans="3:3" x14ac:dyDescent="0.25">
      <c r="C565" s="43"/>
    </row>
    <row r="566" spans="3:3" x14ac:dyDescent="0.25">
      <c r="C566" s="43"/>
    </row>
    <row r="567" spans="3:3" x14ac:dyDescent="0.25">
      <c r="C567" s="43"/>
    </row>
    <row r="568" spans="3:3" x14ac:dyDescent="0.25">
      <c r="C568" s="43"/>
    </row>
    <row r="569" spans="3:3" x14ac:dyDescent="0.25">
      <c r="C569" s="43"/>
    </row>
    <row r="570" spans="3:3" x14ac:dyDescent="0.25">
      <c r="C570" s="43"/>
    </row>
    <row r="571" spans="3:3" x14ac:dyDescent="0.25">
      <c r="C571" s="43"/>
    </row>
    <row r="572" spans="3:3" x14ac:dyDescent="0.25">
      <c r="C572" s="43"/>
    </row>
    <row r="573" spans="3:3" x14ac:dyDescent="0.25">
      <c r="C573" s="43"/>
    </row>
    <row r="574" spans="3:3" x14ac:dyDescent="0.25">
      <c r="C574" s="43"/>
    </row>
    <row r="575" spans="3:3" x14ac:dyDescent="0.25">
      <c r="C575" s="43"/>
    </row>
    <row r="576" spans="3:3" x14ac:dyDescent="0.25">
      <c r="C576" s="43"/>
    </row>
    <row r="577" spans="3:3" x14ac:dyDescent="0.25">
      <c r="C577" s="43"/>
    </row>
    <row r="578" spans="3:3" x14ac:dyDescent="0.25">
      <c r="C578" s="43"/>
    </row>
    <row r="579" spans="3:3" x14ac:dyDescent="0.25">
      <c r="C579" s="43"/>
    </row>
    <row r="580" spans="3:3" x14ac:dyDescent="0.25">
      <c r="C580" s="43"/>
    </row>
    <row r="581" spans="3:3" x14ac:dyDescent="0.25">
      <c r="C581" s="43"/>
    </row>
    <row r="582" spans="3:3" x14ac:dyDescent="0.25">
      <c r="C582" s="43"/>
    </row>
    <row r="583" spans="3:3" x14ac:dyDescent="0.25">
      <c r="C583" s="43"/>
    </row>
    <row r="584" spans="3:3" x14ac:dyDescent="0.25">
      <c r="C584" s="43"/>
    </row>
    <row r="585" spans="3:3" x14ac:dyDescent="0.25">
      <c r="C585" s="43"/>
    </row>
    <row r="586" spans="3:3" x14ac:dyDescent="0.25">
      <c r="C586" s="43"/>
    </row>
    <row r="587" spans="3:3" x14ac:dyDescent="0.25">
      <c r="C587" s="43"/>
    </row>
    <row r="588" spans="3:3" x14ac:dyDescent="0.25">
      <c r="C588" s="43"/>
    </row>
    <row r="589" spans="3:3" x14ac:dyDescent="0.25">
      <c r="C589" s="43"/>
    </row>
    <row r="590" spans="3:3" x14ac:dyDescent="0.25">
      <c r="C590" s="43"/>
    </row>
    <row r="591" spans="3:3" x14ac:dyDescent="0.25">
      <c r="C591" s="43"/>
    </row>
    <row r="592" spans="3:3" x14ac:dyDescent="0.25">
      <c r="C592" s="43"/>
    </row>
    <row r="593" spans="3:3" x14ac:dyDescent="0.25">
      <c r="C593" s="43"/>
    </row>
    <row r="594" spans="3:3" x14ac:dyDescent="0.25">
      <c r="C594" s="43"/>
    </row>
    <row r="595" spans="3:3" x14ac:dyDescent="0.25">
      <c r="C595" s="43"/>
    </row>
    <row r="596" spans="3:3" x14ac:dyDescent="0.25">
      <c r="C596" s="43"/>
    </row>
    <row r="597" spans="3:3" x14ac:dyDescent="0.25">
      <c r="C597" s="43"/>
    </row>
    <row r="598" spans="3:3" x14ac:dyDescent="0.25">
      <c r="C598" s="43"/>
    </row>
    <row r="599" spans="3:3" x14ac:dyDescent="0.25">
      <c r="C599" s="43"/>
    </row>
    <row r="600" spans="3:3" x14ac:dyDescent="0.25">
      <c r="C600" s="43"/>
    </row>
    <row r="601" spans="3:3" x14ac:dyDescent="0.25">
      <c r="C601" s="43"/>
    </row>
    <row r="602" spans="3:3" x14ac:dyDescent="0.25">
      <c r="C602" s="43"/>
    </row>
    <row r="603" spans="3:3" x14ac:dyDescent="0.25">
      <c r="C603" s="43"/>
    </row>
    <row r="604" spans="3:3" x14ac:dyDescent="0.25">
      <c r="C604" s="43"/>
    </row>
    <row r="605" spans="3:3" x14ac:dyDescent="0.25">
      <c r="C605" s="43"/>
    </row>
    <row r="606" spans="3:3" x14ac:dyDescent="0.25">
      <c r="C606" s="43"/>
    </row>
    <row r="607" spans="3:3" x14ac:dyDescent="0.25">
      <c r="C607" s="43"/>
    </row>
    <row r="608" spans="3:3" x14ac:dyDescent="0.25">
      <c r="C608" s="43"/>
    </row>
    <row r="609" spans="3:3" x14ac:dyDescent="0.25">
      <c r="C609" s="43"/>
    </row>
    <row r="610" spans="3:3" x14ac:dyDescent="0.25">
      <c r="C610" s="43"/>
    </row>
    <row r="611" spans="3:3" x14ac:dyDescent="0.25">
      <c r="C611" s="43"/>
    </row>
    <row r="612" spans="3:3" x14ac:dyDescent="0.25">
      <c r="C612" s="43"/>
    </row>
    <row r="613" spans="3:3" x14ac:dyDescent="0.25">
      <c r="C613" s="43"/>
    </row>
    <row r="614" spans="3:3" x14ac:dyDescent="0.25">
      <c r="C614" s="43"/>
    </row>
    <row r="615" spans="3:3" x14ac:dyDescent="0.25">
      <c r="C615" s="43"/>
    </row>
    <row r="616" spans="3:3" x14ac:dyDescent="0.25">
      <c r="C616" s="43"/>
    </row>
    <row r="617" spans="3:3" x14ac:dyDescent="0.25">
      <c r="C617" s="43"/>
    </row>
    <row r="618" spans="3:3" x14ac:dyDescent="0.25">
      <c r="C618" s="43"/>
    </row>
    <row r="619" spans="3:3" x14ac:dyDescent="0.25">
      <c r="C619" s="43"/>
    </row>
    <row r="620" spans="3:3" x14ac:dyDescent="0.25">
      <c r="C620" s="43"/>
    </row>
    <row r="621" spans="3:3" x14ac:dyDescent="0.25">
      <c r="C621" s="43"/>
    </row>
    <row r="622" spans="3:3" x14ac:dyDescent="0.25">
      <c r="C622" s="43"/>
    </row>
    <row r="623" spans="3:3" x14ac:dyDescent="0.25">
      <c r="C623" s="43"/>
    </row>
    <row r="624" spans="3:3" x14ac:dyDescent="0.25">
      <c r="C624" s="43"/>
    </row>
    <row r="625" spans="3:3" x14ac:dyDescent="0.25">
      <c r="C625" s="43"/>
    </row>
    <row r="626" spans="3:3" x14ac:dyDescent="0.25">
      <c r="C626" s="43"/>
    </row>
    <row r="627" spans="3:3" x14ac:dyDescent="0.25">
      <c r="C627" s="43"/>
    </row>
    <row r="628" spans="3:3" x14ac:dyDescent="0.25">
      <c r="C628" s="43"/>
    </row>
    <row r="629" spans="3:3" x14ac:dyDescent="0.25">
      <c r="C629" s="43"/>
    </row>
    <row r="630" spans="3:3" x14ac:dyDescent="0.25">
      <c r="C630" s="43"/>
    </row>
    <row r="631" spans="3:3" x14ac:dyDescent="0.25">
      <c r="C631" s="43"/>
    </row>
    <row r="632" spans="3:3" x14ac:dyDescent="0.25">
      <c r="C632" s="43"/>
    </row>
    <row r="633" spans="3:3" x14ac:dyDescent="0.25">
      <c r="C633" s="43"/>
    </row>
    <row r="634" spans="3:3" x14ac:dyDescent="0.25">
      <c r="C634" s="43"/>
    </row>
    <row r="635" spans="3:3" x14ac:dyDescent="0.25">
      <c r="C635" s="43"/>
    </row>
    <row r="636" spans="3:3" x14ac:dyDescent="0.25">
      <c r="C636" s="43"/>
    </row>
    <row r="637" spans="3:3" x14ac:dyDescent="0.25">
      <c r="C637" s="43"/>
    </row>
    <row r="638" spans="3:3" x14ac:dyDescent="0.25">
      <c r="C638" s="43"/>
    </row>
    <row r="639" spans="3:3" x14ac:dyDescent="0.25">
      <c r="C639" s="43"/>
    </row>
    <row r="640" spans="3:3" x14ac:dyDescent="0.25">
      <c r="C640" s="43"/>
    </row>
    <row r="641" spans="3:3" x14ac:dyDescent="0.25">
      <c r="C641" s="43"/>
    </row>
    <row r="642" spans="3:3" x14ac:dyDescent="0.25">
      <c r="C642" s="43"/>
    </row>
    <row r="643" spans="3:3" x14ac:dyDescent="0.25">
      <c r="C643" s="43"/>
    </row>
    <row r="644" spans="3:3" x14ac:dyDescent="0.25">
      <c r="C644" s="43"/>
    </row>
    <row r="645" spans="3:3" x14ac:dyDescent="0.25">
      <c r="C645" s="43"/>
    </row>
    <row r="646" spans="3:3" x14ac:dyDescent="0.25">
      <c r="C646" s="43"/>
    </row>
    <row r="647" spans="3:3" x14ac:dyDescent="0.25">
      <c r="C647" s="43"/>
    </row>
    <row r="648" spans="3:3" x14ac:dyDescent="0.25">
      <c r="C648" s="43"/>
    </row>
    <row r="649" spans="3:3" x14ac:dyDescent="0.25">
      <c r="C649" s="43"/>
    </row>
    <row r="650" spans="3:3" x14ac:dyDescent="0.25">
      <c r="C650" s="43"/>
    </row>
    <row r="651" spans="3:3" x14ac:dyDescent="0.25">
      <c r="C651" s="43"/>
    </row>
    <row r="652" spans="3:3" x14ac:dyDescent="0.25">
      <c r="C652" s="43"/>
    </row>
    <row r="653" spans="3:3" x14ac:dyDescent="0.25">
      <c r="C653" s="43"/>
    </row>
    <row r="654" spans="3:3" x14ac:dyDescent="0.25">
      <c r="C654" s="43"/>
    </row>
    <row r="655" spans="3:3" x14ac:dyDescent="0.25">
      <c r="C655" s="43"/>
    </row>
    <row r="656" spans="3:3" x14ac:dyDescent="0.25">
      <c r="C656" s="43"/>
    </row>
    <row r="657" spans="3:3" x14ac:dyDescent="0.25">
      <c r="C657" s="43"/>
    </row>
    <row r="658" spans="3:3" x14ac:dyDescent="0.25">
      <c r="C658" s="43"/>
    </row>
    <row r="659" spans="3:3" x14ac:dyDescent="0.25">
      <c r="C659" s="43"/>
    </row>
    <row r="660" spans="3:3" x14ac:dyDescent="0.25">
      <c r="C660" s="43"/>
    </row>
    <row r="661" spans="3:3" x14ac:dyDescent="0.25">
      <c r="C661" s="43"/>
    </row>
    <row r="662" spans="3:3" x14ac:dyDescent="0.25">
      <c r="C662" s="43"/>
    </row>
    <row r="663" spans="3:3" x14ac:dyDescent="0.25">
      <c r="C663" s="43"/>
    </row>
    <row r="664" spans="3:3" x14ac:dyDescent="0.25">
      <c r="C664" s="43"/>
    </row>
    <row r="665" spans="3:3" x14ac:dyDescent="0.25">
      <c r="C665" s="43"/>
    </row>
    <row r="666" spans="3:3" x14ac:dyDescent="0.25">
      <c r="C666" s="43"/>
    </row>
    <row r="667" spans="3:3" x14ac:dyDescent="0.25">
      <c r="C667" s="43"/>
    </row>
    <row r="668" spans="3:3" x14ac:dyDescent="0.25">
      <c r="C668" s="43"/>
    </row>
    <row r="669" spans="3:3" x14ac:dyDescent="0.25">
      <c r="C669" s="43"/>
    </row>
    <row r="670" spans="3:3" x14ac:dyDescent="0.25">
      <c r="C670" s="43"/>
    </row>
    <row r="671" spans="3:3" x14ac:dyDescent="0.25">
      <c r="C671" s="43"/>
    </row>
    <row r="672" spans="3:3" x14ac:dyDescent="0.25">
      <c r="C672" s="43"/>
    </row>
    <row r="673" spans="3:3" x14ac:dyDescent="0.25">
      <c r="C673" s="43"/>
    </row>
    <row r="674" spans="3:3" x14ac:dyDescent="0.25">
      <c r="C674" s="43"/>
    </row>
    <row r="675" spans="3:3" x14ac:dyDescent="0.25">
      <c r="C675" s="43"/>
    </row>
    <row r="676" spans="3:3" x14ac:dyDescent="0.25">
      <c r="C676" s="43"/>
    </row>
    <row r="677" spans="3:3" x14ac:dyDescent="0.25">
      <c r="C677" s="43"/>
    </row>
    <row r="678" spans="3:3" x14ac:dyDescent="0.25">
      <c r="C678" s="43"/>
    </row>
    <row r="679" spans="3:3" x14ac:dyDescent="0.25">
      <c r="C679" s="43"/>
    </row>
    <row r="680" spans="3:3" x14ac:dyDescent="0.25">
      <c r="C680" s="43"/>
    </row>
    <row r="681" spans="3:3" x14ac:dyDescent="0.25">
      <c r="C681" s="43"/>
    </row>
    <row r="682" spans="3:3" x14ac:dyDescent="0.25">
      <c r="C682" s="43"/>
    </row>
    <row r="683" spans="3:3" x14ac:dyDescent="0.25">
      <c r="C683" s="43"/>
    </row>
    <row r="684" spans="3:3" x14ac:dyDescent="0.25">
      <c r="C684" s="43"/>
    </row>
    <row r="685" spans="3:3" x14ac:dyDescent="0.25">
      <c r="C685" s="43"/>
    </row>
    <row r="686" spans="3:3" x14ac:dyDescent="0.25">
      <c r="C686" s="43"/>
    </row>
    <row r="687" spans="3:3" x14ac:dyDescent="0.25">
      <c r="C687" s="43"/>
    </row>
    <row r="688" spans="3:3" x14ac:dyDescent="0.25">
      <c r="C688" s="43"/>
    </row>
    <row r="689" spans="3:3" x14ac:dyDescent="0.25">
      <c r="C689" s="43"/>
    </row>
    <row r="690" spans="3:3" x14ac:dyDescent="0.25">
      <c r="C690" s="43"/>
    </row>
    <row r="691" spans="3:3" x14ac:dyDescent="0.25">
      <c r="C691" s="43"/>
    </row>
    <row r="692" spans="3:3" x14ac:dyDescent="0.25">
      <c r="C692" s="43"/>
    </row>
    <row r="693" spans="3:3" x14ac:dyDescent="0.25">
      <c r="C693" s="43"/>
    </row>
    <row r="694" spans="3:3" x14ac:dyDescent="0.25">
      <c r="C694" s="43"/>
    </row>
    <row r="695" spans="3:3" x14ac:dyDescent="0.25">
      <c r="C695" s="43"/>
    </row>
    <row r="696" spans="3:3" x14ac:dyDescent="0.25">
      <c r="C696" s="43"/>
    </row>
    <row r="697" spans="3:3" x14ac:dyDescent="0.25">
      <c r="C697" s="43"/>
    </row>
    <row r="698" spans="3:3" x14ac:dyDescent="0.25">
      <c r="C698" s="43"/>
    </row>
    <row r="699" spans="3:3" x14ac:dyDescent="0.25">
      <c r="C699" s="43"/>
    </row>
    <row r="700" spans="3:3" x14ac:dyDescent="0.25">
      <c r="C700" s="43"/>
    </row>
    <row r="701" spans="3:3" x14ac:dyDescent="0.25">
      <c r="C701" s="43"/>
    </row>
    <row r="702" spans="3:3" x14ac:dyDescent="0.25">
      <c r="C702" s="43"/>
    </row>
    <row r="703" spans="3:3" x14ac:dyDescent="0.25">
      <c r="C703" s="43"/>
    </row>
    <row r="704" spans="3:3" x14ac:dyDescent="0.25">
      <c r="C704" s="43"/>
    </row>
    <row r="705" spans="3:3" x14ac:dyDescent="0.25">
      <c r="C705" s="43"/>
    </row>
    <row r="706" spans="3:3" x14ac:dyDescent="0.25">
      <c r="C706" s="43"/>
    </row>
    <row r="707" spans="3:3" x14ac:dyDescent="0.25">
      <c r="C707" s="43"/>
    </row>
    <row r="708" spans="3:3" x14ac:dyDescent="0.25">
      <c r="C708" s="43"/>
    </row>
    <row r="709" spans="3:3" x14ac:dyDescent="0.25">
      <c r="C709" s="43"/>
    </row>
    <row r="710" spans="3:3" x14ac:dyDescent="0.25">
      <c r="C710" s="43"/>
    </row>
    <row r="711" spans="3:3" x14ac:dyDescent="0.25">
      <c r="C711" s="43"/>
    </row>
    <row r="712" spans="3:3" x14ac:dyDescent="0.25">
      <c r="C712" s="43"/>
    </row>
    <row r="713" spans="3:3" x14ac:dyDescent="0.25">
      <c r="C713" s="43"/>
    </row>
    <row r="714" spans="3:3" x14ac:dyDescent="0.25">
      <c r="C714" s="43"/>
    </row>
    <row r="715" spans="3:3" x14ac:dyDescent="0.25">
      <c r="C715" s="43"/>
    </row>
    <row r="716" spans="3:3" x14ac:dyDescent="0.25">
      <c r="C716" s="43"/>
    </row>
    <row r="717" spans="3:3" x14ac:dyDescent="0.25">
      <c r="C717" s="43"/>
    </row>
    <row r="718" spans="3:3" x14ac:dyDescent="0.25">
      <c r="C718" s="43"/>
    </row>
    <row r="719" spans="3:3" x14ac:dyDescent="0.25">
      <c r="C719" s="43"/>
    </row>
    <row r="720" spans="3:3" x14ac:dyDescent="0.25">
      <c r="C720" s="43"/>
    </row>
    <row r="721" spans="3:3" x14ac:dyDescent="0.25">
      <c r="C721" s="43"/>
    </row>
    <row r="722" spans="3:3" x14ac:dyDescent="0.25">
      <c r="C722" s="43"/>
    </row>
    <row r="723" spans="3:3" x14ac:dyDescent="0.25">
      <c r="C723" s="43"/>
    </row>
    <row r="724" spans="3:3" x14ac:dyDescent="0.25">
      <c r="C724" s="43"/>
    </row>
    <row r="725" spans="3:3" x14ac:dyDescent="0.25">
      <c r="C725" s="43"/>
    </row>
    <row r="726" spans="3:3" x14ac:dyDescent="0.25">
      <c r="C726" s="43"/>
    </row>
    <row r="727" spans="3:3" x14ac:dyDescent="0.25">
      <c r="C727" s="43"/>
    </row>
    <row r="728" spans="3:3" x14ac:dyDescent="0.25">
      <c r="C728" s="43"/>
    </row>
    <row r="729" spans="3:3" x14ac:dyDescent="0.25">
      <c r="C729" s="43"/>
    </row>
    <row r="730" spans="3:3" x14ac:dyDescent="0.25">
      <c r="C730" s="43"/>
    </row>
    <row r="731" spans="3:3" x14ac:dyDescent="0.25">
      <c r="C731" s="43"/>
    </row>
    <row r="732" spans="3:3" x14ac:dyDescent="0.25">
      <c r="C732" s="43"/>
    </row>
    <row r="733" spans="3:3" x14ac:dyDescent="0.25">
      <c r="C733" s="43"/>
    </row>
    <row r="734" spans="3:3" x14ac:dyDescent="0.25">
      <c r="C734" s="43"/>
    </row>
    <row r="735" spans="3:3" x14ac:dyDescent="0.25">
      <c r="C735" s="43"/>
    </row>
    <row r="736" spans="3:3" x14ac:dyDescent="0.25">
      <c r="C736" s="43"/>
    </row>
    <row r="737" spans="3:3" x14ac:dyDescent="0.25">
      <c r="C737" s="43"/>
    </row>
    <row r="738" spans="3:3" x14ac:dyDescent="0.25">
      <c r="C738" s="43"/>
    </row>
    <row r="739" spans="3:3" x14ac:dyDescent="0.25">
      <c r="C739" s="43"/>
    </row>
    <row r="740" spans="3:3" x14ac:dyDescent="0.25">
      <c r="C740" s="43"/>
    </row>
    <row r="741" spans="3:3" x14ac:dyDescent="0.25">
      <c r="C741" s="43"/>
    </row>
    <row r="742" spans="3:3" x14ac:dyDescent="0.25">
      <c r="C742" s="43"/>
    </row>
    <row r="743" spans="3:3" x14ac:dyDescent="0.25">
      <c r="C743" s="43"/>
    </row>
    <row r="744" spans="3:3" x14ac:dyDescent="0.25">
      <c r="C744" s="43"/>
    </row>
    <row r="745" spans="3:3" x14ac:dyDescent="0.25">
      <c r="C745" s="43"/>
    </row>
    <row r="746" spans="3:3" x14ac:dyDescent="0.25">
      <c r="C746" s="43"/>
    </row>
    <row r="747" spans="3:3" x14ac:dyDescent="0.25">
      <c r="C747" s="43"/>
    </row>
    <row r="748" spans="3:3" x14ac:dyDescent="0.25">
      <c r="C748" s="43"/>
    </row>
    <row r="749" spans="3:3" x14ac:dyDescent="0.25">
      <c r="C749" s="43"/>
    </row>
    <row r="750" spans="3:3" x14ac:dyDescent="0.25">
      <c r="C750" s="43"/>
    </row>
    <row r="751" spans="3:3" x14ac:dyDescent="0.25">
      <c r="C751" s="43"/>
    </row>
    <row r="752" spans="3:3" x14ac:dyDescent="0.25">
      <c r="C752" s="43"/>
    </row>
    <row r="753" spans="3:3" x14ac:dyDescent="0.25">
      <c r="C753" s="43"/>
    </row>
    <row r="754" spans="3:3" x14ac:dyDescent="0.25">
      <c r="C754" s="43"/>
    </row>
    <row r="755" spans="3:3" x14ac:dyDescent="0.25">
      <c r="C755" s="43"/>
    </row>
    <row r="756" spans="3:3" x14ac:dyDescent="0.25">
      <c r="C756" s="43"/>
    </row>
    <row r="757" spans="3:3" x14ac:dyDescent="0.25">
      <c r="C757" s="43"/>
    </row>
    <row r="758" spans="3:3" x14ac:dyDescent="0.25">
      <c r="C758" s="43"/>
    </row>
    <row r="759" spans="3:3" x14ac:dyDescent="0.25">
      <c r="C759" s="43"/>
    </row>
    <row r="760" spans="3:3" x14ac:dyDescent="0.25">
      <c r="C760" s="43"/>
    </row>
    <row r="761" spans="3:3" x14ac:dyDescent="0.25">
      <c r="C761" s="43"/>
    </row>
    <row r="762" spans="3:3" x14ac:dyDescent="0.25">
      <c r="C762" s="43"/>
    </row>
    <row r="763" spans="3:3" x14ac:dyDescent="0.25">
      <c r="C763" s="43"/>
    </row>
    <row r="764" spans="3:3" x14ac:dyDescent="0.25">
      <c r="C764" s="43"/>
    </row>
    <row r="765" spans="3:3" x14ac:dyDescent="0.25">
      <c r="C765" s="43"/>
    </row>
    <row r="766" spans="3:3" x14ac:dyDescent="0.25">
      <c r="C766" s="43"/>
    </row>
    <row r="767" spans="3:3" x14ac:dyDescent="0.25">
      <c r="C767" s="43"/>
    </row>
    <row r="768" spans="3:3" x14ac:dyDescent="0.25">
      <c r="C768" s="43"/>
    </row>
    <row r="769" spans="3:3" x14ac:dyDescent="0.25">
      <c r="C769" s="43"/>
    </row>
    <row r="770" spans="3:3" x14ac:dyDescent="0.25">
      <c r="C770" s="43"/>
    </row>
    <row r="771" spans="3:3" x14ac:dyDescent="0.25">
      <c r="C771" s="43"/>
    </row>
    <row r="772" spans="3:3" x14ac:dyDescent="0.25">
      <c r="C772" s="43"/>
    </row>
    <row r="773" spans="3:3" x14ac:dyDescent="0.25">
      <c r="C773" s="43"/>
    </row>
    <row r="774" spans="3:3" x14ac:dyDescent="0.25">
      <c r="C774" s="43"/>
    </row>
    <row r="775" spans="3:3" x14ac:dyDescent="0.25">
      <c r="C775" s="43"/>
    </row>
    <row r="776" spans="3:3" x14ac:dyDescent="0.25">
      <c r="C776" s="43"/>
    </row>
    <row r="777" spans="3:3" x14ac:dyDescent="0.25">
      <c r="C777" s="43"/>
    </row>
    <row r="778" spans="3:3" x14ac:dyDescent="0.25">
      <c r="C778" s="43"/>
    </row>
    <row r="779" spans="3:3" x14ac:dyDescent="0.25">
      <c r="C779" s="43"/>
    </row>
    <row r="780" spans="3:3" x14ac:dyDescent="0.25">
      <c r="C780" s="43"/>
    </row>
    <row r="781" spans="3:3" x14ac:dyDescent="0.25">
      <c r="C781" s="43"/>
    </row>
    <row r="782" spans="3:3" x14ac:dyDescent="0.25">
      <c r="C782" s="43"/>
    </row>
    <row r="783" spans="3:3" x14ac:dyDescent="0.25">
      <c r="C783" s="43"/>
    </row>
    <row r="784" spans="3:3" x14ac:dyDescent="0.25">
      <c r="C784" s="43"/>
    </row>
    <row r="785" spans="3:3" x14ac:dyDescent="0.25">
      <c r="C785" s="43"/>
    </row>
    <row r="786" spans="3:3" x14ac:dyDescent="0.25">
      <c r="C786" s="43"/>
    </row>
    <row r="787" spans="3:3" x14ac:dyDescent="0.25">
      <c r="C787" s="43"/>
    </row>
    <row r="788" spans="3:3" x14ac:dyDescent="0.25">
      <c r="C788" s="43"/>
    </row>
    <row r="789" spans="3:3" x14ac:dyDescent="0.25">
      <c r="C789" s="43"/>
    </row>
    <row r="790" spans="3:3" x14ac:dyDescent="0.25">
      <c r="C790" s="43"/>
    </row>
    <row r="791" spans="3:3" x14ac:dyDescent="0.25">
      <c r="C791" s="43"/>
    </row>
    <row r="792" spans="3:3" x14ac:dyDescent="0.25">
      <c r="C792" s="43"/>
    </row>
    <row r="793" spans="3:3" x14ac:dyDescent="0.25">
      <c r="C793" s="43"/>
    </row>
    <row r="794" spans="3:3" x14ac:dyDescent="0.25">
      <c r="C794" s="43"/>
    </row>
    <row r="795" spans="3:3" x14ac:dyDescent="0.25">
      <c r="C795" s="43"/>
    </row>
    <row r="796" spans="3:3" x14ac:dyDescent="0.25">
      <c r="C796" s="43"/>
    </row>
    <row r="797" spans="3:3" x14ac:dyDescent="0.25">
      <c r="C797" s="43"/>
    </row>
    <row r="798" spans="3:3" x14ac:dyDescent="0.25">
      <c r="C798" s="43"/>
    </row>
    <row r="799" spans="3:3" x14ac:dyDescent="0.25">
      <c r="C799" s="43"/>
    </row>
    <row r="800" spans="3:3" x14ac:dyDescent="0.25">
      <c r="C800" s="43"/>
    </row>
    <row r="801" spans="3:3" x14ac:dyDescent="0.25">
      <c r="C801" s="43"/>
    </row>
    <row r="802" spans="3:3" x14ac:dyDescent="0.25">
      <c r="C802" s="43"/>
    </row>
    <row r="803" spans="3:3" x14ac:dyDescent="0.25">
      <c r="C803" s="43"/>
    </row>
    <row r="804" spans="3:3" x14ac:dyDescent="0.25">
      <c r="C804" s="43"/>
    </row>
    <row r="805" spans="3:3" x14ac:dyDescent="0.25">
      <c r="C805" s="43"/>
    </row>
    <row r="806" spans="3:3" x14ac:dyDescent="0.25">
      <c r="C806" s="43"/>
    </row>
    <row r="807" spans="3:3" x14ac:dyDescent="0.25">
      <c r="C807" s="43"/>
    </row>
    <row r="808" spans="3:3" x14ac:dyDescent="0.25">
      <c r="C808" s="43"/>
    </row>
    <row r="809" spans="3:3" x14ac:dyDescent="0.25">
      <c r="C809" s="43"/>
    </row>
    <row r="810" spans="3:3" x14ac:dyDescent="0.25">
      <c r="C810" s="43"/>
    </row>
    <row r="811" spans="3:3" x14ac:dyDescent="0.25">
      <c r="C811" s="43"/>
    </row>
  </sheetData>
  <mergeCells count="2">
    <mergeCell ref="I2:I6"/>
    <mergeCell ref="I8:I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801FE-F2F2-4C91-9236-82B1451F5040}">
  <sheetPr>
    <tabColor theme="0"/>
  </sheetPr>
  <dimension ref="A1:AD798"/>
  <sheetViews>
    <sheetView zoomScale="80" zoomScaleNormal="80" workbookViewId="0">
      <selection activeCell="J8" sqref="J8"/>
    </sheetView>
  </sheetViews>
  <sheetFormatPr defaultRowHeight="15" x14ac:dyDescent="0.25"/>
  <cols>
    <col min="1" max="1" width="7.140625" style="8" customWidth="1"/>
    <col min="2" max="2" width="35.5703125" style="117" customWidth="1"/>
    <col min="3" max="3" width="16.5703125" style="117" customWidth="1"/>
    <col min="4" max="4" width="10" style="2" customWidth="1"/>
    <col min="5" max="5" width="11" style="3" customWidth="1"/>
    <col min="6" max="6" width="15.140625" style="3" customWidth="1"/>
    <col min="7" max="7" width="14.28515625" style="3" customWidth="1"/>
    <col min="8" max="8" width="21.7109375" style="119" customWidth="1"/>
    <col min="9" max="9" width="14.7109375" style="8" customWidth="1"/>
    <col min="10" max="10" width="24.140625" style="9" customWidth="1"/>
    <col min="11" max="11" width="25.28515625" style="9" customWidth="1"/>
    <col min="12" max="30" width="9.140625" style="9"/>
  </cols>
  <sheetData>
    <row r="1" spans="1:30" ht="67.5" customHeight="1" thickBot="1" x14ac:dyDescent="0.3">
      <c r="A1" s="250"/>
      <c r="B1" s="322" t="s">
        <v>303</v>
      </c>
      <c r="C1" s="322"/>
      <c r="D1" s="322"/>
      <c r="E1" s="322"/>
      <c r="F1" s="322"/>
      <c r="G1" s="322"/>
      <c r="H1" s="322"/>
      <c r="I1" s="322"/>
      <c r="J1" s="323"/>
      <c r="K1" s="251" t="s">
        <v>305</v>
      </c>
      <c r="L1" s="142"/>
    </row>
    <row r="2" spans="1:30" ht="10.5" customHeight="1" x14ac:dyDescent="0.25">
      <c r="A2" s="195"/>
      <c r="B2" s="140" t="s">
        <v>221</v>
      </c>
      <c r="C2" s="140"/>
      <c r="D2" s="139"/>
      <c r="E2" s="139"/>
      <c r="F2" s="139"/>
      <c r="G2" s="139"/>
      <c r="H2" s="141"/>
      <c r="I2" s="195"/>
    </row>
    <row r="3" spans="1:30" s="9" customFormat="1" ht="27" customHeight="1" thickBot="1" x14ac:dyDescent="0.3">
      <c r="A3" s="275" t="s">
        <v>230</v>
      </c>
      <c r="B3" s="276"/>
      <c r="C3" s="276"/>
      <c r="D3" s="224"/>
      <c r="E3" s="225"/>
      <c r="F3" s="225"/>
      <c r="G3" s="225"/>
      <c r="H3" s="226"/>
      <c r="I3" s="227"/>
      <c r="J3" s="228"/>
    </row>
    <row r="4" spans="1:30" s="190" customFormat="1" ht="59.25" customHeight="1" thickBot="1" x14ac:dyDescent="0.3">
      <c r="A4" s="186" t="s">
        <v>41</v>
      </c>
      <c r="B4" s="187" t="s">
        <v>54</v>
      </c>
      <c r="C4" s="187" t="s">
        <v>63</v>
      </c>
      <c r="D4" s="188" t="s">
        <v>222</v>
      </c>
      <c r="E4" s="188" t="s">
        <v>229</v>
      </c>
      <c r="F4" s="188" t="s">
        <v>55</v>
      </c>
      <c r="G4" s="188" t="s">
        <v>225</v>
      </c>
      <c r="H4" s="188" t="s">
        <v>223</v>
      </c>
      <c r="I4" s="238" t="s">
        <v>224</v>
      </c>
      <c r="J4" s="187" t="s">
        <v>304</v>
      </c>
      <c r="K4" s="187" t="s">
        <v>137</v>
      </c>
      <c r="L4" s="189"/>
      <c r="M4" s="189"/>
      <c r="N4" s="189"/>
      <c r="O4" s="189"/>
      <c r="P4" s="189"/>
      <c r="Q4" s="189"/>
      <c r="R4" s="189"/>
      <c r="S4" s="189"/>
      <c r="T4" s="189"/>
      <c r="U4" s="189"/>
      <c r="V4" s="189"/>
      <c r="W4" s="189"/>
      <c r="X4" s="189"/>
      <c r="Y4" s="189"/>
      <c r="Z4" s="189"/>
      <c r="AA4" s="189"/>
      <c r="AB4" s="189"/>
      <c r="AC4" s="189"/>
      <c r="AD4" s="189"/>
    </row>
    <row r="5" spans="1:30" s="125" customFormat="1" ht="35.25" customHeight="1" x14ac:dyDescent="0.25">
      <c r="A5" s="138">
        <v>1</v>
      </c>
      <c r="B5" s="254" t="s">
        <v>232</v>
      </c>
      <c r="C5" s="170" t="s">
        <v>9</v>
      </c>
      <c r="D5" s="173">
        <v>3</v>
      </c>
      <c r="E5" s="172" t="s">
        <v>13</v>
      </c>
      <c r="F5" s="170" t="s">
        <v>15</v>
      </c>
      <c r="G5" s="173" t="s">
        <v>233</v>
      </c>
      <c r="H5" s="170" t="s">
        <v>205</v>
      </c>
      <c r="I5" s="257" t="s">
        <v>208</v>
      </c>
      <c r="J5" s="235" t="s">
        <v>154</v>
      </c>
      <c r="K5" s="260" t="s">
        <v>306</v>
      </c>
      <c r="L5" s="15"/>
      <c r="M5" s="15"/>
      <c r="N5" s="15"/>
      <c r="O5" s="15"/>
      <c r="P5" s="15"/>
      <c r="Q5" s="15"/>
      <c r="R5" s="15"/>
      <c r="S5" s="15"/>
      <c r="T5" s="15"/>
      <c r="U5" s="15"/>
      <c r="V5" s="15"/>
      <c r="W5" s="15"/>
      <c r="X5" s="15"/>
      <c r="Y5" s="15"/>
      <c r="Z5" s="15"/>
      <c r="AA5" s="15"/>
      <c r="AB5" s="15"/>
      <c r="AC5" s="15"/>
      <c r="AD5" s="15"/>
    </row>
    <row r="6" spans="1:30" s="7" customFormat="1" ht="58.5" customHeight="1" x14ac:dyDescent="0.25">
      <c r="A6" s="253">
        <v>2</v>
      </c>
      <c r="B6" s="254" t="s">
        <v>149</v>
      </c>
      <c r="C6" s="254" t="s">
        <v>9</v>
      </c>
      <c r="D6" s="229">
        <v>3</v>
      </c>
      <c r="E6" s="255" t="s">
        <v>13</v>
      </c>
      <c r="F6" s="254" t="s">
        <v>14</v>
      </c>
      <c r="G6" s="256" t="s">
        <v>24</v>
      </c>
      <c r="H6" s="254" t="s">
        <v>205</v>
      </c>
      <c r="I6" s="243" t="s">
        <v>207</v>
      </c>
      <c r="J6" s="236" t="s">
        <v>154</v>
      </c>
      <c r="K6" s="252" t="s">
        <v>306</v>
      </c>
      <c r="L6" s="15"/>
      <c r="M6" s="15"/>
      <c r="N6" s="15"/>
      <c r="O6" s="15"/>
      <c r="P6" s="15"/>
      <c r="Q6" s="15"/>
      <c r="R6" s="15"/>
      <c r="S6" s="15"/>
      <c r="T6" s="15"/>
      <c r="U6" s="15"/>
      <c r="V6" s="15"/>
      <c r="W6" s="15"/>
      <c r="X6" s="15"/>
      <c r="Y6" s="15"/>
      <c r="Z6" s="15"/>
      <c r="AA6" s="15"/>
      <c r="AB6" s="15"/>
      <c r="AC6" s="15"/>
      <c r="AD6" s="15"/>
    </row>
    <row r="7" spans="1:30" s="7" customFormat="1" ht="47.25" customHeight="1" x14ac:dyDescent="0.25">
      <c r="A7" s="138">
        <v>3</v>
      </c>
      <c r="B7" s="166" t="s">
        <v>3</v>
      </c>
      <c r="C7" s="166" t="s">
        <v>10</v>
      </c>
      <c r="D7" s="171">
        <v>9</v>
      </c>
      <c r="E7" s="178" t="s">
        <v>19</v>
      </c>
      <c r="F7" s="166" t="s">
        <v>210</v>
      </c>
      <c r="G7" s="169" t="s">
        <v>239</v>
      </c>
      <c r="H7" s="166" t="s">
        <v>211</v>
      </c>
      <c r="I7" s="241" t="s">
        <v>218</v>
      </c>
      <c r="J7" s="237" t="s">
        <v>203</v>
      </c>
      <c r="K7" s="237"/>
      <c r="L7" s="118"/>
      <c r="M7" s="118"/>
      <c r="N7" s="118"/>
      <c r="O7" s="118"/>
      <c r="P7" s="118"/>
      <c r="Q7" s="118"/>
      <c r="R7" s="118"/>
      <c r="S7" s="118"/>
      <c r="T7" s="118"/>
      <c r="U7" s="118"/>
      <c r="V7" s="118"/>
      <c r="W7" s="118"/>
      <c r="X7" s="118"/>
      <c r="Y7" s="118"/>
      <c r="Z7" s="118"/>
      <c r="AA7" s="118"/>
      <c r="AB7" s="118"/>
      <c r="AC7" s="118"/>
      <c r="AD7" s="118"/>
    </row>
    <row r="8" spans="1:30" s="7" customFormat="1" ht="47.25" customHeight="1" x14ac:dyDescent="0.25">
      <c r="A8" s="253">
        <v>4</v>
      </c>
      <c r="B8" s="166" t="s">
        <v>1</v>
      </c>
      <c r="C8" s="166" t="s">
        <v>261</v>
      </c>
      <c r="D8" s="171">
        <v>11</v>
      </c>
      <c r="E8" s="178" t="s">
        <v>21</v>
      </c>
      <c r="F8" s="166" t="s">
        <v>11</v>
      </c>
      <c r="G8" s="169" t="s">
        <v>241</v>
      </c>
      <c r="H8" s="166" t="s">
        <v>142</v>
      </c>
      <c r="I8" s="241" t="s">
        <v>218</v>
      </c>
      <c r="J8" s="237" t="s">
        <v>203</v>
      </c>
      <c r="K8" s="237"/>
      <c r="L8" s="118"/>
      <c r="M8" s="118"/>
      <c r="N8" s="118"/>
      <c r="O8" s="118"/>
      <c r="P8" s="118"/>
      <c r="Q8" s="118"/>
      <c r="R8" s="118"/>
      <c r="S8" s="118"/>
      <c r="T8" s="118"/>
      <c r="U8" s="118"/>
      <c r="V8" s="118"/>
      <c r="W8" s="118"/>
      <c r="X8" s="118"/>
      <c r="Y8" s="118"/>
      <c r="Z8" s="118"/>
      <c r="AA8" s="118"/>
      <c r="AB8" s="118"/>
      <c r="AC8" s="118"/>
      <c r="AD8" s="118"/>
    </row>
    <row r="9" spans="1:30" s="7" customFormat="1" ht="59.25" customHeight="1" x14ac:dyDescent="0.25">
      <c r="A9" s="138">
        <v>5</v>
      </c>
      <c r="B9" s="170" t="s">
        <v>191</v>
      </c>
      <c r="C9" s="170" t="s">
        <v>10</v>
      </c>
      <c r="D9" s="84">
        <v>9</v>
      </c>
      <c r="E9" s="177" t="s">
        <v>13</v>
      </c>
      <c r="F9" s="170" t="s">
        <v>11</v>
      </c>
      <c r="G9" s="173" t="s">
        <v>234</v>
      </c>
      <c r="H9" s="170" t="s">
        <v>209</v>
      </c>
      <c r="I9" s="239" t="s">
        <v>207</v>
      </c>
      <c r="J9" s="236" t="s">
        <v>154</v>
      </c>
      <c r="K9" s="252" t="s">
        <v>306</v>
      </c>
      <c r="L9" s="118"/>
      <c r="M9" s="118"/>
      <c r="N9" s="118"/>
      <c r="O9" s="118"/>
      <c r="P9" s="118"/>
      <c r="Q9" s="118"/>
      <c r="R9" s="118"/>
      <c r="S9" s="118"/>
      <c r="T9" s="118"/>
      <c r="U9" s="118"/>
      <c r="V9" s="118"/>
      <c r="W9" s="118"/>
      <c r="X9" s="118"/>
      <c r="Y9" s="118"/>
      <c r="Z9" s="118"/>
      <c r="AA9" s="118"/>
      <c r="AB9" s="118"/>
      <c r="AC9" s="118"/>
      <c r="AD9" s="118"/>
    </row>
    <row r="10" spans="1:30" s="7" customFormat="1" ht="41.25" customHeight="1" x14ac:dyDescent="0.25">
      <c r="A10" s="253">
        <v>6</v>
      </c>
      <c r="B10" s="166" t="s">
        <v>246</v>
      </c>
      <c r="C10" s="166" t="s">
        <v>260</v>
      </c>
      <c r="D10" s="167">
        <v>8</v>
      </c>
      <c r="E10" s="178" t="s">
        <v>16</v>
      </c>
      <c r="F10" s="166" t="s">
        <v>11</v>
      </c>
      <c r="G10" s="169" t="s">
        <v>235</v>
      </c>
      <c r="H10" s="166" t="s">
        <v>274</v>
      </c>
      <c r="I10" s="242" t="s">
        <v>219</v>
      </c>
      <c r="J10" s="237" t="s">
        <v>203</v>
      </c>
      <c r="K10" s="237"/>
      <c r="L10" s="126"/>
      <c r="M10" s="126"/>
      <c r="N10" s="126"/>
      <c r="O10" s="126"/>
      <c r="P10" s="126"/>
      <c r="Q10" s="126"/>
      <c r="R10" s="126"/>
      <c r="S10" s="126"/>
      <c r="T10" s="126"/>
      <c r="U10" s="126"/>
      <c r="V10" s="126"/>
      <c r="W10" s="126"/>
      <c r="X10" s="126"/>
      <c r="Y10" s="126"/>
      <c r="Z10" s="126"/>
      <c r="AA10" s="126"/>
      <c r="AB10" s="126"/>
      <c r="AC10" s="126"/>
      <c r="AD10" s="126"/>
    </row>
    <row r="11" spans="1:30" s="7" customFormat="1" ht="41.25" customHeight="1" x14ac:dyDescent="0.25">
      <c r="A11" s="138">
        <v>7</v>
      </c>
      <c r="B11" s="166" t="s">
        <v>228</v>
      </c>
      <c r="C11" s="166" t="s">
        <v>260</v>
      </c>
      <c r="D11" s="167">
        <v>8</v>
      </c>
      <c r="E11" s="168" t="s">
        <v>40</v>
      </c>
      <c r="F11" s="166" t="s">
        <v>11</v>
      </c>
      <c r="G11" s="169" t="s">
        <v>231</v>
      </c>
      <c r="H11" s="166" t="s">
        <v>148</v>
      </c>
      <c r="I11" s="240" t="s">
        <v>219</v>
      </c>
      <c r="J11" s="236" t="s">
        <v>203</v>
      </c>
      <c r="K11" s="236"/>
      <c r="L11" s="124"/>
      <c r="M11" s="124"/>
      <c r="N11" s="124"/>
      <c r="O11" s="124"/>
      <c r="P11" s="124"/>
      <c r="Q11" s="124"/>
      <c r="R11" s="124"/>
      <c r="S11" s="124"/>
      <c r="T11" s="124"/>
      <c r="U11" s="124"/>
      <c r="V11" s="124"/>
      <c r="W11" s="124"/>
      <c r="X11" s="124"/>
      <c r="Y11" s="124"/>
      <c r="Z11" s="124"/>
      <c r="AA11" s="124"/>
      <c r="AB11" s="124"/>
      <c r="AC11" s="124"/>
      <c r="AD11" s="124"/>
    </row>
    <row r="12" spans="1:30" s="7" customFormat="1" ht="37.5" customHeight="1" x14ac:dyDescent="0.25">
      <c r="A12" s="253">
        <v>8</v>
      </c>
      <c r="B12" s="166" t="s">
        <v>227</v>
      </c>
      <c r="C12" s="166" t="s">
        <v>260</v>
      </c>
      <c r="D12" s="167">
        <v>8</v>
      </c>
      <c r="E12" s="168" t="s">
        <v>40</v>
      </c>
      <c r="F12" s="166" t="s">
        <v>11</v>
      </c>
      <c r="G12" s="169" t="s">
        <v>296</v>
      </c>
      <c r="H12" s="166" t="s">
        <v>274</v>
      </c>
      <c r="I12" s="240" t="s">
        <v>219</v>
      </c>
      <c r="J12" s="236" t="s">
        <v>203</v>
      </c>
      <c r="K12" s="236"/>
      <c r="L12" s="124"/>
      <c r="M12" s="124"/>
      <c r="N12" s="124"/>
      <c r="O12" s="124"/>
      <c r="P12" s="124"/>
      <c r="Q12" s="124"/>
      <c r="R12" s="124"/>
      <c r="S12" s="124"/>
      <c r="T12" s="124"/>
      <c r="U12" s="124"/>
      <c r="V12" s="124"/>
      <c r="W12" s="124"/>
      <c r="X12" s="124"/>
      <c r="Y12" s="124"/>
      <c r="Z12" s="124"/>
      <c r="AA12" s="124"/>
      <c r="AB12" s="124"/>
      <c r="AC12" s="124"/>
      <c r="AD12" s="124"/>
    </row>
    <row r="13" spans="1:30" s="127" customFormat="1" ht="39.75" customHeight="1" x14ac:dyDescent="0.25">
      <c r="A13" s="138">
        <v>9</v>
      </c>
      <c r="B13" s="170" t="s">
        <v>151</v>
      </c>
      <c r="C13" s="170" t="s">
        <v>9</v>
      </c>
      <c r="D13" s="83">
        <v>2</v>
      </c>
      <c r="E13" s="172" t="s">
        <v>19</v>
      </c>
      <c r="F13" s="170" t="s">
        <v>18</v>
      </c>
      <c r="G13" s="173" t="s">
        <v>239</v>
      </c>
      <c r="H13" s="170" t="s">
        <v>153</v>
      </c>
      <c r="I13" s="243" t="s">
        <v>207</v>
      </c>
      <c r="J13" s="236" t="s">
        <v>154</v>
      </c>
      <c r="K13" s="252" t="s">
        <v>306</v>
      </c>
      <c r="L13" s="118"/>
      <c r="M13" s="118"/>
      <c r="N13" s="118"/>
      <c r="O13" s="118"/>
      <c r="P13" s="118"/>
      <c r="Q13" s="118"/>
      <c r="R13" s="118"/>
      <c r="S13" s="118"/>
      <c r="T13" s="118"/>
      <c r="U13" s="118"/>
      <c r="V13" s="118"/>
      <c r="W13" s="118"/>
      <c r="X13" s="118"/>
      <c r="Y13" s="118"/>
      <c r="Z13" s="118"/>
      <c r="AA13" s="118"/>
      <c r="AB13" s="118"/>
      <c r="AC13" s="118"/>
      <c r="AD13" s="118"/>
    </row>
    <row r="14" spans="1:30" s="7" customFormat="1" ht="51.75" customHeight="1" x14ac:dyDescent="0.25">
      <c r="A14" s="253">
        <v>10</v>
      </c>
      <c r="B14" s="170" t="s">
        <v>0</v>
      </c>
      <c r="C14" s="170" t="s">
        <v>263</v>
      </c>
      <c r="D14" s="83">
        <v>13</v>
      </c>
      <c r="E14" s="177" t="s">
        <v>12</v>
      </c>
      <c r="F14" s="170" t="s">
        <v>11</v>
      </c>
      <c r="G14" s="173" t="s">
        <v>23</v>
      </c>
      <c r="H14" s="170" t="s">
        <v>139</v>
      </c>
      <c r="I14" s="239" t="s">
        <v>218</v>
      </c>
      <c r="J14" s="236" t="s">
        <v>203</v>
      </c>
      <c r="K14" s="236"/>
      <c r="L14" s="15"/>
      <c r="M14" s="15"/>
      <c r="N14" s="15"/>
      <c r="O14" s="15"/>
      <c r="P14" s="15"/>
      <c r="Q14" s="15"/>
      <c r="R14" s="15"/>
      <c r="S14" s="15"/>
      <c r="T14" s="15"/>
      <c r="U14" s="15"/>
      <c r="V14" s="15"/>
      <c r="W14" s="15"/>
      <c r="X14" s="15"/>
      <c r="Y14" s="15"/>
      <c r="Z14" s="15"/>
      <c r="AA14" s="15"/>
      <c r="AB14" s="15"/>
      <c r="AC14" s="15"/>
      <c r="AD14" s="15"/>
    </row>
    <row r="15" spans="1:30" s="7" customFormat="1" ht="29.25" customHeight="1" x14ac:dyDescent="0.25">
      <c r="A15" s="138">
        <v>11</v>
      </c>
      <c r="B15" s="170" t="s">
        <v>7</v>
      </c>
      <c r="C15" s="170" t="s">
        <v>9</v>
      </c>
      <c r="D15" s="83">
        <v>6</v>
      </c>
      <c r="E15" s="177" t="s">
        <v>17</v>
      </c>
      <c r="F15" s="170" t="s">
        <v>11</v>
      </c>
      <c r="G15" s="173" t="s">
        <v>238</v>
      </c>
      <c r="H15" s="170" t="s">
        <v>209</v>
      </c>
      <c r="I15" s="239" t="s">
        <v>207</v>
      </c>
      <c r="J15" s="236" t="s">
        <v>154</v>
      </c>
      <c r="K15" s="252" t="s">
        <v>306</v>
      </c>
      <c r="L15" s="118"/>
      <c r="M15" s="118"/>
      <c r="N15" s="118"/>
      <c r="O15" s="118"/>
      <c r="P15" s="118"/>
      <c r="Q15" s="118"/>
      <c r="R15" s="118"/>
      <c r="S15" s="118"/>
      <c r="T15" s="118"/>
      <c r="U15" s="118"/>
      <c r="V15" s="118"/>
      <c r="W15" s="118"/>
      <c r="X15" s="118"/>
      <c r="Y15" s="118"/>
      <c r="Z15" s="118"/>
      <c r="AA15" s="118"/>
      <c r="AB15" s="118"/>
      <c r="AC15" s="118"/>
      <c r="AD15" s="118"/>
    </row>
    <row r="16" spans="1:30" s="6" customFormat="1" ht="29.25" customHeight="1" x14ac:dyDescent="0.25">
      <c r="A16" s="253">
        <v>12</v>
      </c>
      <c r="B16" s="166" t="s">
        <v>6</v>
      </c>
      <c r="C16" s="166" t="s">
        <v>9</v>
      </c>
      <c r="D16" s="171">
        <v>7</v>
      </c>
      <c r="E16" s="178" t="s">
        <v>21</v>
      </c>
      <c r="F16" s="166" t="s">
        <v>20</v>
      </c>
      <c r="G16" s="169" t="s">
        <v>240</v>
      </c>
      <c r="H16" s="166" t="s">
        <v>153</v>
      </c>
      <c r="I16" s="241" t="s">
        <v>207</v>
      </c>
      <c r="J16" s="237" t="s">
        <v>154</v>
      </c>
      <c r="K16" s="252" t="s">
        <v>306</v>
      </c>
      <c r="L16" s="118"/>
      <c r="M16" s="118"/>
      <c r="N16" s="118"/>
      <c r="O16" s="118"/>
      <c r="P16" s="118"/>
      <c r="Q16" s="118"/>
      <c r="R16" s="118"/>
      <c r="S16" s="118"/>
      <c r="T16" s="118"/>
      <c r="U16" s="118"/>
      <c r="V16" s="118"/>
      <c r="W16" s="118"/>
      <c r="X16" s="118"/>
      <c r="Y16" s="118"/>
      <c r="Z16" s="118"/>
      <c r="AA16" s="118"/>
      <c r="AB16" s="118"/>
      <c r="AC16" s="118"/>
      <c r="AD16" s="118"/>
    </row>
    <row r="17" spans="1:30" s="123" customFormat="1" ht="29.25" customHeight="1" x14ac:dyDescent="0.25">
      <c r="A17" s="138">
        <v>13</v>
      </c>
      <c r="B17" s="166" t="s">
        <v>5</v>
      </c>
      <c r="C17" s="166" t="s">
        <v>264</v>
      </c>
      <c r="D17" s="171">
        <v>4</v>
      </c>
      <c r="E17" s="178" t="s">
        <v>16</v>
      </c>
      <c r="F17" s="166" t="s">
        <v>11</v>
      </c>
      <c r="G17" s="169" t="s">
        <v>235</v>
      </c>
      <c r="H17" s="166" t="s">
        <v>206</v>
      </c>
      <c r="I17" s="240" t="s">
        <v>207</v>
      </c>
      <c r="J17" s="237" t="s">
        <v>154</v>
      </c>
      <c r="K17" s="252" t="s">
        <v>306</v>
      </c>
      <c r="L17" s="118"/>
      <c r="M17" s="118"/>
      <c r="N17" s="118"/>
      <c r="O17" s="118"/>
      <c r="P17" s="118"/>
      <c r="Q17" s="118"/>
      <c r="R17" s="118"/>
      <c r="S17" s="118"/>
      <c r="T17" s="118"/>
      <c r="U17" s="118"/>
      <c r="V17" s="118"/>
      <c r="W17" s="118"/>
      <c r="X17" s="118"/>
      <c r="Y17" s="118"/>
      <c r="Z17" s="118"/>
      <c r="AA17" s="118"/>
      <c r="AB17" s="118"/>
      <c r="AC17" s="118"/>
      <c r="AD17" s="118"/>
    </row>
    <row r="18" spans="1:30" s="24" customFormat="1" ht="29.25" customHeight="1" x14ac:dyDescent="0.25">
      <c r="A18" s="253">
        <v>14</v>
      </c>
      <c r="B18" s="170" t="s">
        <v>140</v>
      </c>
      <c r="C18" s="174" t="s">
        <v>262</v>
      </c>
      <c r="D18" s="258">
        <v>4</v>
      </c>
      <c r="E18" s="259" t="s">
        <v>16</v>
      </c>
      <c r="F18" s="175" t="s">
        <v>11</v>
      </c>
      <c r="G18" s="176" t="s">
        <v>235</v>
      </c>
      <c r="H18" s="175" t="s">
        <v>141</v>
      </c>
      <c r="I18" s="239" t="s">
        <v>207</v>
      </c>
      <c r="J18" s="236" t="s">
        <v>154</v>
      </c>
      <c r="K18" s="252" t="s">
        <v>306</v>
      </c>
      <c r="L18" s="118"/>
      <c r="M18" s="118"/>
      <c r="N18" s="118"/>
      <c r="O18" s="118"/>
      <c r="P18" s="118"/>
      <c r="Q18" s="118"/>
      <c r="R18" s="118"/>
      <c r="S18" s="118"/>
      <c r="T18" s="118"/>
      <c r="U18" s="118"/>
      <c r="V18" s="118"/>
      <c r="W18" s="118"/>
      <c r="X18" s="118"/>
      <c r="Y18" s="118"/>
      <c r="Z18" s="118"/>
      <c r="AA18" s="118"/>
      <c r="AB18" s="118"/>
      <c r="AC18" s="118"/>
      <c r="AD18" s="118"/>
    </row>
    <row r="19" spans="1:30" s="21" customFormat="1" ht="29.25" customHeight="1" x14ac:dyDescent="0.25">
      <c r="A19" s="138">
        <v>15</v>
      </c>
      <c r="B19" s="170" t="s">
        <v>152</v>
      </c>
      <c r="C19" s="170" t="s">
        <v>9</v>
      </c>
      <c r="D19" s="179">
        <v>2</v>
      </c>
      <c r="E19" s="179" t="s">
        <v>19</v>
      </c>
      <c r="F19" s="166" t="s">
        <v>20</v>
      </c>
      <c r="G19" s="169" t="s">
        <v>239</v>
      </c>
      <c r="H19" s="166" t="s">
        <v>153</v>
      </c>
      <c r="I19" s="243" t="s">
        <v>207</v>
      </c>
      <c r="J19" s="236" t="s">
        <v>154</v>
      </c>
      <c r="K19" s="252" t="s">
        <v>306</v>
      </c>
      <c r="L19" s="118"/>
      <c r="M19" s="118"/>
      <c r="N19" s="118"/>
      <c r="O19" s="118"/>
      <c r="P19" s="118"/>
      <c r="Q19" s="118"/>
      <c r="R19" s="118"/>
      <c r="S19" s="118"/>
      <c r="T19" s="118"/>
      <c r="U19" s="118"/>
      <c r="V19" s="118"/>
      <c r="W19" s="118"/>
      <c r="X19" s="118"/>
      <c r="Y19" s="118"/>
      <c r="Z19" s="118"/>
      <c r="AA19" s="118"/>
      <c r="AB19" s="118"/>
      <c r="AC19" s="118"/>
      <c r="AD19" s="118"/>
    </row>
    <row r="20" spans="1:30" s="21" customFormat="1" ht="29.25" customHeight="1" x14ac:dyDescent="0.25">
      <c r="A20" s="253">
        <v>16</v>
      </c>
      <c r="B20" s="166" t="s">
        <v>8</v>
      </c>
      <c r="C20" s="166" t="s">
        <v>10</v>
      </c>
      <c r="D20" s="167">
        <v>9</v>
      </c>
      <c r="E20" s="178" t="s">
        <v>17</v>
      </c>
      <c r="F20" s="166" t="s">
        <v>11</v>
      </c>
      <c r="G20" s="169" t="s">
        <v>237</v>
      </c>
      <c r="H20" s="166" t="s">
        <v>212</v>
      </c>
      <c r="I20" s="242" t="s">
        <v>220</v>
      </c>
      <c r="J20" s="236" t="s">
        <v>203</v>
      </c>
      <c r="K20" s="236"/>
      <c r="L20" s="122"/>
      <c r="M20" s="122"/>
      <c r="N20" s="122"/>
      <c r="O20" s="122"/>
      <c r="P20" s="122"/>
      <c r="Q20" s="122"/>
      <c r="R20" s="122"/>
      <c r="S20" s="122"/>
      <c r="T20" s="122"/>
      <c r="U20" s="122"/>
      <c r="V20" s="122"/>
      <c r="W20" s="122"/>
      <c r="X20" s="122"/>
      <c r="Y20" s="122"/>
      <c r="Z20" s="122"/>
      <c r="AA20" s="122"/>
      <c r="AB20" s="122"/>
      <c r="AC20" s="122"/>
      <c r="AD20" s="122"/>
    </row>
    <row r="21" spans="1:30" s="118" customFormat="1" ht="69" customHeight="1" x14ac:dyDescent="0.25">
      <c r="A21" s="138">
        <v>17</v>
      </c>
      <c r="B21" s="166" t="s">
        <v>143</v>
      </c>
      <c r="C21" s="166" t="s">
        <v>265</v>
      </c>
      <c r="D21" s="171">
        <v>10</v>
      </c>
      <c r="E21" s="178" t="s">
        <v>21</v>
      </c>
      <c r="F21" s="166" t="s">
        <v>22</v>
      </c>
      <c r="G21" s="169" t="s">
        <v>240</v>
      </c>
      <c r="H21" s="166" t="s">
        <v>144</v>
      </c>
      <c r="I21" s="240" t="s">
        <v>207</v>
      </c>
      <c r="J21" s="237" t="s">
        <v>154</v>
      </c>
      <c r="K21" s="252" t="s">
        <v>306</v>
      </c>
    </row>
    <row r="22" spans="1:30" s="125" customFormat="1" ht="69" customHeight="1" x14ac:dyDescent="0.25">
      <c r="A22" s="253">
        <v>18</v>
      </c>
      <c r="B22" s="166" t="s">
        <v>247</v>
      </c>
      <c r="C22" s="166" t="s">
        <v>266</v>
      </c>
      <c r="D22" s="171">
        <v>10</v>
      </c>
      <c r="E22" s="178" t="s">
        <v>17</v>
      </c>
      <c r="F22" s="166" t="s">
        <v>11</v>
      </c>
      <c r="G22" s="169" t="s">
        <v>236</v>
      </c>
      <c r="H22" s="166" t="s">
        <v>139</v>
      </c>
      <c r="I22" s="240" t="s">
        <v>218</v>
      </c>
      <c r="J22" s="237" t="s">
        <v>203</v>
      </c>
      <c r="K22" s="237"/>
      <c r="L22" s="118"/>
      <c r="M22" s="118"/>
      <c r="N22" s="118"/>
      <c r="O22" s="118"/>
      <c r="P22" s="118"/>
      <c r="Q22" s="118"/>
      <c r="R22" s="118"/>
      <c r="S22" s="118"/>
      <c r="T22" s="118"/>
      <c r="U22" s="118"/>
      <c r="V22" s="118"/>
      <c r="W22" s="118"/>
      <c r="X22" s="118"/>
      <c r="Y22" s="118"/>
      <c r="Z22" s="118"/>
      <c r="AA22" s="118"/>
      <c r="AB22" s="118"/>
      <c r="AC22" s="118"/>
      <c r="AD22" s="118"/>
    </row>
    <row r="23" spans="1:30" s="287" customFormat="1" ht="24" customHeight="1" x14ac:dyDescent="0.3">
      <c r="A23" s="277" t="s">
        <v>244</v>
      </c>
      <c r="B23" s="278"/>
      <c r="C23" s="279"/>
      <c r="D23" s="280"/>
      <c r="E23" s="281"/>
      <c r="F23" s="279"/>
      <c r="G23" s="282"/>
      <c r="H23" s="283"/>
      <c r="I23" s="284"/>
      <c r="J23" s="285"/>
      <c r="K23" s="285"/>
      <c r="L23" s="286"/>
      <c r="M23" s="286"/>
      <c r="N23" s="286"/>
      <c r="O23" s="286"/>
      <c r="P23" s="286"/>
      <c r="Q23" s="286"/>
      <c r="R23" s="286"/>
      <c r="S23" s="286"/>
      <c r="T23" s="286"/>
      <c r="U23" s="286"/>
      <c r="V23" s="286"/>
      <c r="W23" s="286"/>
      <c r="X23" s="286"/>
      <c r="Y23" s="286"/>
      <c r="Z23" s="286"/>
      <c r="AA23" s="286"/>
      <c r="AB23" s="286"/>
      <c r="AC23" s="286"/>
      <c r="AD23" s="286"/>
    </row>
    <row r="24" spans="1:30" s="6" customFormat="1" ht="48.75" customHeight="1" x14ac:dyDescent="0.25">
      <c r="A24" s="138">
        <v>1</v>
      </c>
      <c r="B24" s="180" t="s">
        <v>204</v>
      </c>
      <c r="C24" s="180" t="s">
        <v>268</v>
      </c>
      <c r="D24" s="84">
        <v>23</v>
      </c>
      <c r="E24" s="181" t="s">
        <v>12</v>
      </c>
      <c r="F24" s="182" t="s">
        <v>11</v>
      </c>
      <c r="G24" s="181" t="s">
        <v>242</v>
      </c>
      <c r="H24" s="182" t="s">
        <v>141</v>
      </c>
      <c r="I24" s="239" t="s">
        <v>220</v>
      </c>
      <c r="J24" s="236" t="s">
        <v>203</v>
      </c>
      <c r="K24" s="236"/>
      <c r="L24" s="15"/>
      <c r="M24" s="15"/>
      <c r="N24" s="15"/>
      <c r="O24" s="15"/>
      <c r="P24" s="15"/>
      <c r="Q24" s="15"/>
      <c r="R24" s="15"/>
      <c r="S24" s="15"/>
      <c r="T24" s="15"/>
      <c r="U24" s="15"/>
      <c r="V24" s="15"/>
      <c r="W24" s="15"/>
      <c r="X24" s="15"/>
      <c r="Y24" s="15"/>
      <c r="Z24" s="15"/>
      <c r="AA24" s="15"/>
      <c r="AB24" s="15"/>
      <c r="AC24" s="15"/>
      <c r="AD24" s="15"/>
    </row>
    <row r="25" spans="1:30" s="6" customFormat="1" ht="54" customHeight="1" x14ac:dyDescent="0.25">
      <c r="A25" s="138">
        <v>2</v>
      </c>
      <c r="B25" s="180" t="s">
        <v>25</v>
      </c>
      <c r="C25" s="180" t="s">
        <v>268</v>
      </c>
      <c r="D25" s="172">
        <v>23</v>
      </c>
      <c r="E25" s="183" t="s">
        <v>16</v>
      </c>
      <c r="F25" s="184" t="s">
        <v>11</v>
      </c>
      <c r="G25" s="183" t="s">
        <v>243</v>
      </c>
      <c r="H25" s="184" t="s">
        <v>302</v>
      </c>
      <c r="I25" s="244" t="s">
        <v>220</v>
      </c>
      <c r="J25" s="236" t="s">
        <v>203</v>
      </c>
      <c r="K25" s="236"/>
      <c r="L25" s="15"/>
      <c r="M25" s="15"/>
      <c r="N25" s="15"/>
      <c r="O25" s="15"/>
      <c r="P25" s="15"/>
      <c r="Q25" s="15"/>
      <c r="R25" s="15"/>
      <c r="S25" s="15"/>
      <c r="T25" s="15"/>
      <c r="U25" s="15"/>
      <c r="V25" s="15"/>
      <c r="W25" s="15"/>
      <c r="X25" s="15"/>
      <c r="Y25" s="15"/>
      <c r="Z25" s="15"/>
      <c r="AA25" s="15"/>
      <c r="AB25" s="15"/>
      <c r="AC25" s="15"/>
      <c r="AD25" s="15"/>
    </row>
    <row r="26" spans="1:30" s="287" customFormat="1" ht="27" customHeight="1" x14ac:dyDescent="0.3">
      <c r="A26" s="277" t="s">
        <v>245</v>
      </c>
      <c r="B26" s="288"/>
      <c r="C26" s="288"/>
      <c r="D26" s="289"/>
      <c r="E26" s="290"/>
      <c r="F26" s="290"/>
      <c r="G26" s="290"/>
      <c r="H26" s="291"/>
      <c r="I26" s="292"/>
      <c r="J26" s="293"/>
      <c r="K26" s="293"/>
      <c r="L26" s="286"/>
      <c r="M26" s="286"/>
      <c r="N26" s="286"/>
      <c r="O26" s="286"/>
      <c r="P26" s="286"/>
      <c r="Q26" s="286"/>
      <c r="R26" s="286"/>
      <c r="S26" s="286"/>
      <c r="T26" s="286"/>
      <c r="U26" s="286"/>
      <c r="V26" s="286"/>
      <c r="W26" s="286"/>
      <c r="X26" s="286"/>
      <c r="Y26" s="286"/>
      <c r="Z26" s="286"/>
      <c r="AA26" s="286"/>
      <c r="AB26" s="286"/>
      <c r="AC26" s="286"/>
      <c r="AD26" s="286"/>
    </row>
    <row r="27" spans="1:30" ht="31.5" customHeight="1" x14ac:dyDescent="0.25">
      <c r="A27" s="138">
        <v>1</v>
      </c>
      <c r="B27" s="230" t="s">
        <v>27</v>
      </c>
      <c r="C27" s="230" t="s">
        <v>269</v>
      </c>
      <c r="D27" s="231">
        <v>13</v>
      </c>
      <c r="E27" s="231" t="s">
        <v>12</v>
      </c>
      <c r="F27" s="231" t="s">
        <v>253</v>
      </c>
      <c r="G27" s="231" t="s">
        <v>295</v>
      </c>
      <c r="H27" s="230" t="s">
        <v>294</v>
      </c>
      <c r="I27" s="246" t="s">
        <v>208</v>
      </c>
      <c r="J27" s="248" t="s">
        <v>307</v>
      </c>
      <c r="K27" s="261" t="s">
        <v>306</v>
      </c>
    </row>
    <row r="28" spans="1:30" ht="31.5" customHeight="1" x14ac:dyDescent="0.25">
      <c r="A28" s="138">
        <v>2</v>
      </c>
      <c r="B28" s="180" t="s">
        <v>161</v>
      </c>
      <c r="C28" s="180" t="s">
        <v>271</v>
      </c>
      <c r="D28" s="185">
        <v>20</v>
      </c>
      <c r="E28" s="185" t="s">
        <v>16</v>
      </c>
      <c r="F28" s="185" t="s">
        <v>11</v>
      </c>
      <c r="G28" s="185" t="s">
        <v>317</v>
      </c>
      <c r="H28" s="180" t="s">
        <v>162</v>
      </c>
      <c r="I28" s="245" t="s">
        <v>208</v>
      </c>
      <c r="J28" s="247" t="s">
        <v>154</v>
      </c>
      <c r="K28" s="252" t="s">
        <v>306</v>
      </c>
    </row>
    <row r="29" spans="1:30" ht="31.5" customHeight="1" x14ac:dyDescent="0.25">
      <c r="A29" s="138">
        <v>3</v>
      </c>
      <c r="B29" s="180" t="s">
        <v>33</v>
      </c>
      <c r="C29" s="180" t="s">
        <v>270</v>
      </c>
      <c r="D29" s="185">
        <v>8</v>
      </c>
      <c r="E29" s="185" t="s">
        <v>12</v>
      </c>
      <c r="F29" s="185" t="s">
        <v>249</v>
      </c>
      <c r="G29" s="185" t="s">
        <v>254</v>
      </c>
      <c r="H29" s="180" t="s">
        <v>159</v>
      </c>
      <c r="I29" s="245" t="s">
        <v>208</v>
      </c>
      <c r="J29" s="247" t="s">
        <v>154</v>
      </c>
      <c r="K29" s="252" t="s">
        <v>306</v>
      </c>
    </row>
    <row r="30" spans="1:30" ht="31.5" customHeight="1" x14ac:dyDescent="0.25">
      <c r="A30" s="138">
        <v>4</v>
      </c>
      <c r="B30" s="180" t="s">
        <v>39</v>
      </c>
      <c r="C30" s="180" t="s">
        <v>185</v>
      </c>
      <c r="D30" s="185">
        <v>3</v>
      </c>
      <c r="E30" s="185" t="s">
        <v>12</v>
      </c>
      <c r="F30" s="185" t="s">
        <v>11</v>
      </c>
      <c r="G30" s="185" t="s">
        <v>258</v>
      </c>
      <c r="H30" s="180" t="s">
        <v>165</v>
      </c>
      <c r="I30" s="245" t="s">
        <v>208</v>
      </c>
      <c r="J30" s="247" t="s">
        <v>154</v>
      </c>
      <c r="K30" s="252" t="s">
        <v>306</v>
      </c>
    </row>
    <row r="31" spans="1:30" ht="31.5" customHeight="1" x14ac:dyDescent="0.25">
      <c r="A31" s="138">
        <v>5</v>
      </c>
      <c r="B31" s="180" t="s">
        <v>163</v>
      </c>
      <c r="C31" s="180" t="s">
        <v>35</v>
      </c>
      <c r="D31" s="185">
        <v>2</v>
      </c>
      <c r="E31" s="185" t="s">
        <v>250</v>
      </c>
      <c r="F31" s="185" t="s">
        <v>14</v>
      </c>
      <c r="G31" s="185" t="s">
        <v>256</v>
      </c>
      <c r="H31" s="180" t="s">
        <v>164</v>
      </c>
      <c r="I31" s="245" t="s">
        <v>208</v>
      </c>
      <c r="J31" s="247" t="s">
        <v>154</v>
      </c>
      <c r="K31" s="252" t="s">
        <v>306</v>
      </c>
    </row>
    <row r="32" spans="1:30" ht="93" customHeight="1" x14ac:dyDescent="0.25">
      <c r="A32" s="138">
        <v>6</v>
      </c>
      <c r="B32" s="180" t="s">
        <v>29</v>
      </c>
      <c r="C32" s="180" t="s">
        <v>156</v>
      </c>
      <c r="D32" s="185">
        <v>11</v>
      </c>
      <c r="E32" s="185" t="s">
        <v>21</v>
      </c>
      <c r="F32" s="185" t="s">
        <v>253</v>
      </c>
      <c r="G32" s="185" t="s">
        <v>241</v>
      </c>
      <c r="H32" s="180" t="s">
        <v>157</v>
      </c>
      <c r="I32" s="245" t="s">
        <v>208</v>
      </c>
      <c r="J32" s="247" t="s">
        <v>154</v>
      </c>
      <c r="K32" s="252" t="s">
        <v>306</v>
      </c>
    </row>
    <row r="33" spans="1:30" ht="31.5" customHeight="1" x14ac:dyDescent="0.25">
      <c r="A33" s="138">
        <v>7</v>
      </c>
      <c r="B33" s="180" t="s">
        <v>38</v>
      </c>
      <c r="C33" s="180" t="s">
        <v>37</v>
      </c>
      <c r="D33" s="185">
        <v>12</v>
      </c>
      <c r="E33" s="185" t="s">
        <v>21</v>
      </c>
      <c r="F33" s="185" t="s">
        <v>11</v>
      </c>
      <c r="G33" s="185" t="s">
        <v>259</v>
      </c>
      <c r="H33" s="180" t="s">
        <v>297</v>
      </c>
      <c r="I33" s="245" t="s">
        <v>208</v>
      </c>
      <c r="J33" s="247" t="s">
        <v>154</v>
      </c>
      <c r="K33" s="252" t="s">
        <v>306</v>
      </c>
    </row>
    <row r="34" spans="1:30" s="127" customFormat="1" ht="31.5" customHeight="1" x14ac:dyDescent="0.25">
      <c r="A34" s="137">
        <v>8</v>
      </c>
      <c r="B34" s="180" t="s">
        <v>138</v>
      </c>
      <c r="C34" s="180" t="s">
        <v>270</v>
      </c>
      <c r="D34" s="185">
        <v>8</v>
      </c>
      <c r="E34" s="185" t="s">
        <v>17</v>
      </c>
      <c r="F34" s="185" t="s">
        <v>14</v>
      </c>
      <c r="G34" s="185" t="s">
        <v>255</v>
      </c>
      <c r="H34" s="180" t="s">
        <v>158</v>
      </c>
      <c r="I34" s="245" t="s">
        <v>208</v>
      </c>
      <c r="J34" s="247" t="s">
        <v>154</v>
      </c>
      <c r="K34" s="262" t="s">
        <v>306</v>
      </c>
      <c r="L34" s="126"/>
      <c r="M34" s="126"/>
      <c r="N34" s="126"/>
      <c r="O34" s="126"/>
      <c r="P34" s="126"/>
      <c r="Q34" s="126"/>
      <c r="R34" s="126"/>
      <c r="S34" s="126"/>
      <c r="T34" s="126"/>
      <c r="U34" s="126"/>
      <c r="V34" s="126"/>
      <c r="W34" s="126"/>
      <c r="X34" s="126"/>
      <c r="Y34" s="126"/>
      <c r="Z34" s="126"/>
      <c r="AA34" s="126"/>
      <c r="AB34" s="126"/>
      <c r="AC34" s="126"/>
      <c r="AD34" s="126"/>
    </row>
    <row r="35" spans="1:30" ht="31.5" customHeight="1" x14ac:dyDescent="0.25">
      <c r="A35" s="138">
        <v>9</v>
      </c>
      <c r="B35" s="180" t="s">
        <v>34</v>
      </c>
      <c r="C35" s="180" t="s">
        <v>35</v>
      </c>
      <c r="D35" s="185">
        <v>2</v>
      </c>
      <c r="E35" s="185" t="s">
        <v>251</v>
      </c>
      <c r="F35" s="185" t="s">
        <v>252</v>
      </c>
      <c r="G35" s="185" t="s">
        <v>257</v>
      </c>
      <c r="H35" s="180" t="s">
        <v>213</v>
      </c>
      <c r="I35" s="249" t="s">
        <v>208</v>
      </c>
      <c r="J35" s="247" t="s">
        <v>154</v>
      </c>
      <c r="K35" s="252" t="s">
        <v>306</v>
      </c>
    </row>
    <row r="36" spans="1:30" x14ac:dyDescent="0.25">
      <c r="A36" s="9"/>
      <c r="B36" s="9"/>
      <c r="C36" s="9"/>
      <c r="D36" s="9"/>
      <c r="E36" s="9"/>
      <c r="F36" s="9"/>
      <c r="G36" s="9"/>
      <c r="H36" s="9"/>
      <c r="I36" s="9"/>
    </row>
    <row r="37" spans="1:30" x14ac:dyDescent="0.25">
      <c r="A37" s="9"/>
      <c r="B37" s="9"/>
      <c r="C37" s="9"/>
      <c r="D37" s="9"/>
      <c r="E37" s="9"/>
      <c r="F37" s="9"/>
      <c r="G37" s="9"/>
      <c r="H37" s="9"/>
      <c r="I37" s="9"/>
    </row>
    <row r="38" spans="1:30" x14ac:dyDescent="0.25">
      <c r="A38" s="9"/>
      <c r="B38" s="9"/>
      <c r="C38" s="9"/>
      <c r="D38" s="9"/>
      <c r="E38" s="9"/>
      <c r="F38" s="9"/>
      <c r="G38" s="9"/>
      <c r="H38" s="9"/>
      <c r="I38" s="9"/>
    </row>
    <row r="39" spans="1:30" x14ac:dyDescent="0.25">
      <c r="A39" s="9"/>
      <c r="B39" s="9"/>
      <c r="C39" s="9"/>
      <c r="D39" s="9"/>
      <c r="E39" s="9"/>
      <c r="F39" s="9"/>
      <c r="G39" s="9"/>
      <c r="H39" s="9"/>
      <c r="I39" s="9"/>
    </row>
    <row r="40" spans="1:30" x14ac:dyDescent="0.25">
      <c r="A40" s="9"/>
      <c r="B40" s="9"/>
      <c r="C40" s="9"/>
      <c r="D40" s="9"/>
      <c r="E40" s="9"/>
      <c r="F40" s="9"/>
      <c r="G40" s="9"/>
      <c r="H40" s="9"/>
      <c r="I40" s="9"/>
    </row>
    <row r="41" spans="1:30" x14ac:dyDescent="0.25">
      <c r="A41" s="9"/>
      <c r="B41" s="9"/>
      <c r="C41" s="9"/>
      <c r="D41" s="9"/>
      <c r="E41" s="9"/>
      <c r="F41" s="9"/>
      <c r="G41" s="9"/>
      <c r="H41" s="9"/>
      <c r="I41" s="9"/>
    </row>
    <row r="42" spans="1:30" x14ac:dyDescent="0.25">
      <c r="A42" s="9"/>
      <c r="B42" s="9"/>
      <c r="C42" s="9"/>
      <c r="D42" s="9"/>
      <c r="E42" s="9"/>
      <c r="F42" s="9"/>
      <c r="G42" s="9"/>
      <c r="H42" s="9"/>
      <c r="I42" s="9"/>
    </row>
    <row r="43" spans="1:30" s="2" customFormat="1"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row>
    <row r="44" spans="1:30" s="2" customFormat="1"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row>
    <row r="45" spans="1:30" s="2" customFormat="1"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row>
    <row r="46" spans="1:30" s="2" customFormat="1"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row>
    <row r="47" spans="1:30" s="2" customFormat="1"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row>
    <row r="48" spans="1:30" s="2" customFormat="1"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row>
    <row r="49" spans="1:30" s="2" customFormat="1" x14ac:dyDescent="0.2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row>
    <row r="50" spans="1:30" s="2" customFormat="1"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row>
    <row r="51" spans="1:30" s="2" customFormat="1"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row>
    <row r="52" spans="1:30" s="2" customFormat="1" x14ac:dyDescent="0.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row>
    <row r="53" spans="1:30" s="2" customFormat="1"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row>
    <row r="54" spans="1:30" s="2" customFormat="1" x14ac:dyDescent="0.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row>
    <row r="55" spans="1:30" s="2" customFormat="1"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30" s="2" customFormat="1" x14ac:dyDescent="0.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spans="1:30" s="2" customFormat="1" x14ac:dyDescent="0.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spans="1:30" s="2" customForma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spans="1:30" s="2" customFormat="1" x14ac:dyDescent="0.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spans="1:30" s="2" customFormat="1" x14ac:dyDescent="0.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spans="1:30" s="2" customFormat="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spans="1:30" s="2" customFormat="1" x14ac:dyDescent="0.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spans="1:30" s="2" customFormat="1" x14ac:dyDescent="0.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row r="64" spans="1:30" s="2" customFormat="1" x14ac:dyDescent="0.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row>
    <row r="65" spans="1:30" s="2" customFormat="1" x14ac:dyDescent="0.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spans="1:30" s="2" customFormat="1" x14ac:dyDescent="0.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1:30" s="2" customFormat="1" x14ac:dyDescent="0.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spans="1:30" s="2" customFormat="1" x14ac:dyDescent="0.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spans="1:30" s="2" customFormat="1" x14ac:dyDescent="0.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spans="1:30" s="2" customFormat="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spans="1:30" s="2" customFormat="1" x14ac:dyDescent="0.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spans="1:30" s="2" customFormat="1" x14ac:dyDescent="0.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spans="1:30" s="2" customFormat="1" x14ac:dyDescent="0.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row>
    <row r="74" spans="1:30" s="2" customFormat="1" x14ac:dyDescent="0.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spans="1:30" s="2" customFormat="1" x14ac:dyDescent="0.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spans="1:30" s="2" customFormat="1" x14ac:dyDescent="0.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spans="1:30" s="2" customFormat="1" x14ac:dyDescent="0.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spans="1:30" s="2" customFormat="1" x14ac:dyDescent="0.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spans="1:30" s="2" customFormat="1" x14ac:dyDescent="0.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row>
    <row r="80" spans="1:30" s="2" customFormat="1" x14ac:dyDescent="0.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row r="81" spans="1:30" s="2" customFormat="1" x14ac:dyDescent="0.2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row>
    <row r="82" spans="1:30" s="2" customFormat="1" x14ac:dyDescent="0.2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row>
    <row r="83" spans="1:30" s="2" customFormat="1" x14ac:dyDescent="0.2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row>
    <row r="84" spans="1:30" s="2" customFormat="1" x14ac:dyDescent="0.2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spans="1:30" s="2" customFormat="1" x14ac:dyDescent="0.2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spans="1:30" s="2" customFormat="1" x14ac:dyDescent="0.2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spans="1:30" s="2" customFormat="1" x14ac:dyDescent="0.2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spans="1:30" s="2" customFormat="1" x14ac:dyDescent="0.2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spans="1:30" s="2" customFormat="1" x14ac:dyDescent="0.2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spans="1:30" s="2" customFormat="1" x14ac:dyDescent="0.2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row>
    <row r="91" spans="1:30" s="2" customFormat="1" x14ac:dyDescent="0.2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row>
    <row r="92" spans="1:30" s="2" customFormat="1" x14ac:dyDescent="0.2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row>
    <row r="93" spans="1:30" s="2" customForma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row>
    <row r="94" spans="1:30" s="2" customFormat="1"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row>
    <row r="95" spans="1:30" s="2" customFormat="1"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row>
    <row r="96" spans="1:30" s="2" customFormat="1"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row>
    <row r="97" spans="1:30" s="2" customFormat="1" x14ac:dyDescent="0.2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row>
    <row r="98" spans="1:30" s="2" customFormat="1" x14ac:dyDescent="0.2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row>
    <row r="99" spans="1:30" s="2" customFormat="1"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row>
    <row r="100" spans="1:30" s="2" customFormat="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row>
    <row r="101" spans="1:30" s="2" customFormat="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spans="1:30" s="2" customFormat="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spans="1:30" s="2" customFormat="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spans="1:30" s="2" customFormat="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row>
    <row r="105" spans="1:30" s="2" customFormat="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row>
    <row r="106" spans="1:30" s="2" customFormat="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spans="1:30" s="2" customFormat="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row>
    <row r="108" spans="1:30" s="2" customFormat="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spans="1:30" s="2" customFormat="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row>
    <row r="110" spans="1:30" s="2" customFormat="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row>
    <row r="111" spans="1:30" s="2" customFormat="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spans="1:30" s="2" customFormat="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row>
    <row r="113" spans="1:30" s="2" customFormat="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row>
    <row r="114" spans="1:30" s="2" customFormat="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spans="1:30" s="2" customFormat="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row>
    <row r="116" spans="1:30" s="2" customFormat="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row>
    <row r="117" spans="1:30" s="2" customFormat="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row>
    <row r="118" spans="1:30" s="2" customFormat="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row>
    <row r="119" spans="1:30" s="2" customFormat="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row>
    <row r="120" spans="1:30" s="2" customFormat="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row>
    <row r="121" spans="1:30" s="2" customFormat="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row>
    <row r="122" spans="1:30" s="2" customFormat="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spans="1:30" s="2" customFormat="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spans="1:30" s="2" customFormat="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row>
    <row r="125" spans="1:30" s="2" customFormat="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row>
    <row r="126" spans="1:30" s="2" customFormat="1"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row>
    <row r="127" spans="1:30" s="2" customFormat="1"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row>
    <row r="128" spans="1:30" s="2" customFormat="1"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row>
    <row r="129" spans="1:30" s="2" customFormat="1"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spans="1:30" s="2" customFormat="1"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spans="1:30" s="2" customFormat="1"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spans="1:30" s="2" customFormat="1"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spans="1:30" s="2" customFormat="1"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spans="1:30" s="2" customFormat="1"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5" spans="1:30" s="2" customFormat="1"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row>
    <row r="136" spans="1:30" s="2" customFormat="1"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row>
    <row r="137" spans="1:30" s="2" customFormat="1"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row>
    <row r="138" spans="1:30" s="2" customFormat="1"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row>
    <row r="139" spans="1:30" s="2" customFormat="1"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row>
    <row r="140" spans="1:30" s="2" customFormat="1"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row>
    <row r="141" spans="1:30" s="2" customFormat="1"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row>
    <row r="142" spans="1:30" s="2" customFormat="1"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row>
    <row r="143" spans="1:30" s="2" customFormat="1"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row>
    <row r="144" spans="1:30" s="2" customFormat="1"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row>
    <row r="145" spans="1:30" s="2" customFormat="1" x14ac:dyDescent="0.25">
      <c r="A145" s="8"/>
      <c r="B145" s="43"/>
      <c r="C145" s="43"/>
      <c r="E145" s="3"/>
      <c r="F145" s="3"/>
      <c r="G145" s="3"/>
      <c r="H145" s="119"/>
      <c r="I145" s="8"/>
      <c r="J145" s="9"/>
      <c r="K145" s="9"/>
      <c r="L145" s="9"/>
      <c r="M145" s="9"/>
      <c r="N145" s="9"/>
      <c r="O145" s="9"/>
      <c r="P145" s="9"/>
      <c r="Q145" s="9"/>
      <c r="R145" s="9"/>
      <c r="S145" s="9"/>
      <c r="T145" s="9"/>
      <c r="U145" s="9"/>
      <c r="V145" s="9"/>
      <c r="W145" s="9"/>
      <c r="X145" s="9"/>
      <c r="Y145" s="9"/>
      <c r="Z145" s="9"/>
      <c r="AA145" s="9"/>
      <c r="AB145" s="9"/>
      <c r="AC145" s="9"/>
      <c r="AD145" s="9"/>
    </row>
    <row r="146" spans="1:30" s="2" customFormat="1" x14ac:dyDescent="0.25">
      <c r="A146" s="8"/>
      <c r="B146" s="43"/>
      <c r="C146" s="43"/>
      <c r="E146" s="3"/>
      <c r="F146" s="3"/>
      <c r="G146" s="3"/>
      <c r="H146" s="119"/>
      <c r="I146" s="8"/>
      <c r="J146" s="9"/>
      <c r="K146" s="9"/>
      <c r="L146" s="9"/>
      <c r="M146" s="9"/>
      <c r="N146" s="9"/>
      <c r="O146" s="9"/>
      <c r="P146" s="9"/>
      <c r="Q146" s="9"/>
      <c r="R146" s="9"/>
      <c r="S146" s="9"/>
      <c r="T146" s="9"/>
      <c r="U146" s="9"/>
      <c r="V146" s="9"/>
      <c r="W146" s="9"/>
      <c r="X146" s="9"/>
      <c r="Y146" s="9"/>
      <c r="Z146" s="9"/>
      <c r="AA146" s="9"/>
      <c r="AB146" s="9"/>
      <c r="AC146" s="9"/>
      <c r="AD146" s="9"/>
    </row>
    <row r="147" spans="1:30" s="2" customFormat="1" x14ac:dyDescent="0.25">
      <c r="A147" s="8"/>
      <c r="B147" s="43"/>
      <c r="C147" s="43"/>
      <c r="E147" s="3"/>
      <c r="F147" s="3"/>
      <c r="G147" s="3"/>
      <c r="H147" s="119"/>
      <c r="I147" s="8"/>
      <c r="J147" s="9"/>
      <c r="K147" s="9"/>
      <c r="L147" s="9"/>
      <c r="M147" s="9"/>
      <c r="N147" s="9"/>
      <c r="O147" s="9"/>
      <c r="P147" s="9"/>
      <c r="Q147" s="9"/>
      <c r="R147" s="9"/>
      <c r="S147" s="9"/>
      <c r="T147" s="9"/>
      <c r="U147" s="9"/>
      <c r="V147" s="9"/>
      <c r="W147" s="9"/>
      <c r="X147" s="9"/>
      <c r="Y147" s="9"/>
      <c r="Z147" s="9"/>
      <c r="AA147" s="9"/>
      <c r="AB147" s="9"/>
      <c r="AC147" s="9"/>
      <c r="AD147" s="9"/>
    </row>
    <row r="148" spans="1:30" s="2" customFormat="1" x14ac:dyDescent="0.25">
      <c r="A148" s="8"/>
      <c r="B148" s="43"/>
      <c r="C148" s="43"/>
      <c r="E148" s="3"/>
      <c r="F148" s="3"/>
      <c r="G148" s="3"/>
      <c r="H148" s="119"/>
      <c r="I148" s="8"/>
      <c r="J148" s="9"/>
      <c r="K148" s="9"/>
      <c r="L148" s="9"/>
      <c r="M148" s="9"/>
      <c r="N148" s="9"/>
      <c r="O148" s="9"/>
      <c r="P148" s="9"/>
      <c r="Q148" s="9"/>
      <c r="R148" s="9"/>
      <c r="S148" s="9"/>
      <c r="T148" s="9"/>
      <c r="U148" s="9"/>
      <c r="V148" s="9"/>
      <c r="W148" s="9"/>
      <c r="X148" s="9"/>
      <c r="Y148" s="9"/>
      <c r="Z148" s="9"/>
      <c r="AA148" s="9"/>
      <c r="AB148" s="9"/>
      <c r="AC148" s="9"/>
      <c r="AD148" s="9"/>
    </row>
    <row r="149" spans="1:30" s="2" customFormat="1" x14ac:dyDescent="0.25">
      <c r="A149" s="8"/>
      <c r="B149" s="43"/>
      <c r="C149" s="43"/>
      <c r="E149" s="3"/>
      <c r="F149" s="3"/>
      <c r="G149" s="3"/>
      <c r="H149" s="119"/>
      <c r="I149" s="8"/>
      <c r="J149" s="9"/>
      <c r="K149" s="9"/>
      <c r="L149" s="9"/>
      <c r="M149" s="9"/>
      <c r="N149" s="9"/>
      <c r="O149" s="9"/>
      <c r="P149" s="9"/>
      <c r="Q149" s="9"/>
      <c r="R149" s="9"/>
      <c r="S149" s="9"/>
      <c r="T149" s="9"/>
      <c r="U149" s="9"/>
      <c r="V149" s="9"/>
      <c r="W149" s="9"/>
      <c r="X149" s="9"/>
      <c r="Y149" s="9"/>
      <c r="Z149" s="9"/>
      <c r="AA149" s="9"/>
      <c r="AB149" s="9"/>
      <c r="AC149" s="9"/>
      <c r="AD149" s="9"/>
    </row>
    <row r="150" spans="1:30" s="2" customFormat="1" x14ac:dyDescent="0.25">
      <c r="A150" s="8"/>
      <c r="B150" s="43"/>
      <c r="C150" s="43"/>
      <c r="E150" s="3"/>
      <c r="F150" s="3"/>
      <c r="G150" s="3"/>
      <c r="H150" s="119"/>
      <c r="I150" s="8"/>
      <c r="J150" s="9"/>
      <c r="K150" s="9"/>
      <c r="L150" s="9"/>
      <c r="M150" s="9"/>
      <c r="N150" s="9"/>
      <c r="O150" s="9"/>
      <c r="P150" s="9"/>
      <c r="Q150" s="9"/>
      <c r="R150" s="9"/>
      <c r="S150" s="9"/>
      <c r="T150" s="9"/>
      <c r="U150" s="9"/>
      <c r="V150" s="9"/>
      <c r="W150" s="9"/>
      <c r="X150" s="9"/>
      <c r="Y150" s="9"/>
      <c r="Z150" s="9"/>
      <c r="AA150" s="9"/>
      <c r="AB150" s="9"/>
      <c r="AC150" s="9"/>
      <c r="AD150" s="9"/>
    </row>
    <row r="151" spans="1:30" s="2" customFormat="1" x14ac:dyDescent="0.25">
      <c r="A151" s="8"/>
      <c r="B151" s="43"/>
      <c r="C151" s="43"/>
      <c r="E151" s="3"/>
      <c r="F151" s="3"/>
      <c r="G151" s="3"/>
      <c r="H151" s="119"/>
      <c r="I151" s="8"/>
      <c r="J151" s="9"/>
      <c r="K151" s="9"/>
      <c r="L151" s="9"/>
      <c r="M151" s="9"/>
      <c r="N151" s="9"/>
      <c r="O151" s="9"/>
      <c r="P151" s="9"/>
      <c r="Q151" s="9"/>
      <c r="R151" s="9"/>
      <c r="S151" s="9"/>
      <c r="T151" s="9"/>
      <c r="U151" s="9"/>
      <c r="V151" s="9"/>
      <c r="W151" s="9"/>
      <c r="X151" s="9"/>
      <c r="Y151" s="9"/>
      <c r="Z151" s="9"/>
      <c r="AA151" s="9"/>
      <c r="AB151" s="9"/>
      <c r="AC151" s="9"/>
      <c r="AD151" s="9"/>
    </row>
    <row r="152" spans="1:30" s="2" customFormat="1" x14ac:dyDescent="0.25">
      <c r="A152" s="8"/>
      <c r="B152" s="43"/>
      <c r="C152" s="43"/>
      <c r="E152" s="3"/>
      <c r="F152" s="3"/>
      <c r="G152" s="3"/>
      <c r="H152" s="119"/>
      <c r="I152" s="8"/>
      <c r="J152" s="9"/>
      <c r="K152" s="9"/>
      <c r="L152" s="9"/>
      <c r="M152" s="9"/>
      <c r="N152" s="9"/>
      <c r="O152" s="9"/>
      <c r="P152" s="9"/>
      <c r="Q152" s="9"/>
      <c r="R152" s="9"/>
      <c r="S152" s="9"/>
      <c r="T152" s="9"/>
      <c r="U152" s="9"/>
      <c r="V152" s="9"/>
      <c r="W152" s="9"/>
      <c r="X152" s="9"/>
      <c r="Y152" s="9"/>
      <c r="Z152" s="9"/>
      <c r="AA152" s="9"/>
      <c r="AB152" s="9"/>
      <c r="AC152" s="9"/>
      <c r="AD152" s="9"/>
    </row>
    <row r="153" spans="1:30" s="2" customFormat="1" x14ac:dyDescent="0.25">
      <c r="A153" s="8"/>
      <c r="B153" s="43"/>
      <c r="C153" s="43"/>
      <c r="E153" s="3"/>
      <c r="F153" s="3"/>
      <c r="G153" s="3"/>
      <c r="H153" s="119"/>
      <c r="I153" s="8"/>
      <c r="J153" s="9"/>
      <c r="K153" s="9"/>
      <c r="L153" s="9"/>
      <c r="M153" s="9"/>
      <c r="N153" s="9"/>
      <c r="O153" s="9"/>
      <c r="P153" s="9"/>
      <c r="Q153" s="9"/>
      <c r="R153" s="9"/>
      <c r="S153" s="9"/>
      <c r="T153" s="9"/>
      <c r="U153" s="9"/>
      <c r="V153" s="9"/>
      <c r="W153" s="9"/>
      <c r="X153" s="9"/>
      <c r="Y153" s="9"/>
      <c r="Z153" s="9"/>
      <c r="AA153" s="9"/>
      <c r="AB153" s="9"/>
      <c r="AC153" s="9"/>
      <c r="AD153" s="9"/>
    </row>
    <row r="154" spans="1:30" s="2" customFormat="1" x14ac:dyDescent="0.25">
      <c r="A154" s="8"/>
      <c r="B154" s="43"/>
      <c r="C154" s="43"/>
      <c r="E154" s="3"/>
      <c r="F154" s="3"/>
      <c r="G154" s="3"/>
      <c r="H154" s="119"/>
      <c r="I154" s="8"/>
      <c r="J154" s="9"/>
      <c r="K154" s="9"/>
      <c r="L154" s="9"/>
      <c r="M154" s="9"/>
      <c r="N154" s="9"/>
      <c r="O154" s="9"/>
      <c r="P154" s="9"/>
      <c r="Q154" s="9"/>
      <c r="R154" s="9"/>
      <c r="S154" s="9"/>
      <c r="T154" s="9"/>
      <c r="U154" s="9"/>
      <c r="V154" s="9"/>
      <c r="W154" s="9"/>
      <c r="X154" s="9"/>
      <c r="Y154" s="9"/>
      <c r="Z154" s="9"/>
      <c r="AA154" s="9"/>
      <c r="AB154" s="9"/>
      <c r="AC154" s="9"/>
      <c r="AD154" s="9"/>
    </row>
    <row r="155" spans="1:30" s="2" customFormat="1" x14ac:dyDescent="0.25">
      <c r="A155" s="8"/>
      <c r="B155" s="43"/>
      <c r="C155" s="43"/>
      <c r="E155" s="3"/>
      <c r="F155" s="3"/>
      <c r="G155" s="3"/>
      <c r="H155" s="119"/>
      <c r="I155" s="8"/>
      <c r="J155" s="9"/>
      <c r="K155" s="9"/>
      <c r="L155" s="9"/>
      <c r="M155" s="9"/>
      <c r="N155" s="9"/>
      <c r="O155" s="9"/>
      <c r="P155" s="9"/>
      <c r="Q155" s="9"/>
      <c r="R155" s="9"/>
      <c r="S155" s="9"/>
      <c r="T155" s="9"/>
      <c r="U155" s="9"/>
      <c r="V155" s="9"/>
      <c r="W155" s="9"/>
      <c r="X155" s="9"/>
      <c r="Y155" s="9"/>
      <c r="Z155" s="9"/>
      <c r="AA155" s="9"/>
      <c r="AB155" s="9"/>
      <c r="AC155" s="9"/>
      <c r="AD155" s="9"/>
    </row>
    <row r="156" spans="1:30" s="2" customFormat="1" x14ac:dyDescent="0.25">
      <c r="A156" s="8"/>
      <c r="B156" s="43"/>
      <c r="C156" s="43"/>
      <c r="E156" s="3"/>
      <c r="F156" s="3"/>
      <c r="G156" s="3"/>
      <c r="H156" s="119"/>
      <c r="I156" s="8"/>
      <c r="J156" s="9"/>
      <c r="K156" s="9"/>
      <c r="L156" s="9"/>
      <c r="M156" s="9"/>
      <c r="N156" s="9"/>
      <c r="O156" s="9"/>
      <c r="P156" s="9"/>
      <c r="Q156" s="9"/>
      <c r="R156" s="9"/>
      <c r="S156" s="9"/>
      <c r="T156" s="9"/>
      <c r="U156" s="9"/>
      <c r="V156" s="9"/>
      <c r="W156" s="9"/>
      <c r="X156" s="9"/>
      <c r="Y156" s="9"/>
      <c r="Z156" s="9"/>
      <c r="AA156" s="9"/>
      <c r="AB156" s="9"/>
      <c r="AC156" s="9"/>
      <c r="AD156" s="9"/>
    </row>
    <row r="157" spans="1:30" s="2" customFormat="1" x14ac:dyDescent="0.25">
      <c r="A157" s="8"/>
      <c r="B157" s="43"/>
      <c r="C157" s="43"/>
      <c r="E157" s="3"/>
      <c r="F157" s="3"/>
      <c r="G157" s="3"/>
      <c r="H157" s="119"/>
      <c r="I157" s="8"/>
      <c r="J157" s="9"/>
      <c r="K157" s="9"/>
      <c r="L157" s="9"/>
      <c r="M157" s="9"/>
      <c r="N157" s="9"/>
      <c r="O157" s="9"/>
      <c r="P157" s="9"/>
      <c r="Q157" s="9"/>
      <c r="R157" s="9"/>
      <c r="S157" s="9"/>
      <c r="T157" s="9"/>
      <c r="U157" s="9"/>
      <c r="V157" s="9"/>
      <c r="W157" s="9"/>
      <c r="X157" s="9"/>
      <c r="Y157" s="9"/>
      <c r="Z157" s="9"/>
      <c r="AA157" s="9"/>
      <c r="AB157" s="9"/>
      <c r="AC157" s="9"/>
      <c r="AD157" s="9"/>
    </row>
    <row r="158" spans="1:30" s="2" customFormat="1" x14ac:dyDescent="0.25">
      <c r="A158" s="8"/>
      <c r="B158" s="43"/>
      <c r="C158" s="43"/>
      <c r="E158" s="3"/>
      <c r="F158" s="3"/>
      <c r="G158" s="3"/>
      <c r="H158" s="119"/>
      <c r="I158" s="8"/>
      <c r="J158" s="9"/>
      <c r="K158" s="9"/>
      <c r="L158" s="9"/>
      <c r="M158" s="9"/>
      <c r="N158" s="9"/>
      <c r="O158" s="9"/>
      <c r="P158" s="9"/>
      <c r="Q158" s="9"/>
      <c r="R158" s="9"/>
      <c r="S158" s="9"/>
      <c r="T158" s="9"/>
      <c r="U158" s="9"/>
      <c r="V158" s="9"/>
      <c r="W158" s="9"/>
      <c r="X158" s="9"/>
      <c r="Y158" s="9"/>
      <c r="Z158" s="9"/>
      <c r="AA158" s="9"/>
      <c r="AB158" s="9"/>
      <c r="AC158" s="9"/>
      <c r="AD158" s="9"/>
    </row>
    <row r="159" spans="1:30" s="2" customFormat="1" x14ac:dyDescent="0.25">
      <c r="A159" s="8"/>
      <c r="B159" s="43"/>
      <c r="C159" s="43"/>
      <c r="E159" s="3"/>
      <c r="F159" s="3"/>
      <c r="G159" s="3"/>
      <c r="H159" s="119"/>
      <c r="I159" s="8"/>
      <c r="J159" s="9"/>
      <c r="K159" s="9"/>
      <c r="L159" s="9"/>
      <c r="M159" s="9"/>
      <c r="N159" s="9"/>
      <c r="O159" s="9"/>
      <c r="P159" s="9"/>
      <c r="Q159" s="9"/>
      <c r="R159" s="9"/>
      <c r="S159" s="9"/>
      <c r="T159" s="9"/>
      <c r="U159" s="9"/>
      <c r="V159" s="9"/>
      <c r="W159" s="9"/>
      <c r="X159" s="9"/>
      <c r="Y159" s="9"/>
      <c r="Z159" s="9"/>
      <c r="AA159" s="9"/>
      <c r="AB159" s="9"/>
      <c r="AC159" s="9"/>
      <c r="AD159" s="9"/>
    </row>
    <row r="160" spans="1:30" s="2" customFormat="1" x14ac:dyDescent="0.25">
      <c r="A160" s="8"/>
      <c r="B160" s="43"/>
      <c r="C160" s="43"/>
      <c r="E160" s="3"/>
      <c r="F160" s="3"/>
      <c r="G160" s="3"/>
      <c r="H160" s="119"/>
      <c r="I160" s="8"/>
      <c r="J160" s="9"/>
      <c r="K160" s="9"/>
      <c r="L160" s="9"/>
      <c r="M160" s="9"/>
      <c r="N160" s="9"/>
      <c r="O160" s="9"/>
      <c r="P160" s="9"/>
      <c r="Q160" s="9"/>
      <c r="R160" s="9"/>
      <c r="S160" s="9"/>
      <c r="T160" s="9"/>
      <c r="U160" s="9"/>
      <c r="V160" s="9"/>
      <c r="W160" s="9"/>
      <c r="X160" s="9"/>
      <c r="Y160" s="9"/>
      <c r="Z160" s="9"/>
      <c r="AA160" s="9"/>
      <c r="AB160" s="9"/>
      <c r="AC160" s="9"/>
      <c r="AD160" s="9"/>
    </row>
    <row r="161" spans="1:30" s="2" customFormat="1" x14ac:dyDescent="0.25">
      <c r="A161" s="8"/>
      <c r="B161" s="43"/>
      <c r="C161" s="43"/>
      <c r="E161" s="3"/>
      <c r="F161" s="3"/>
      <c r="G161" s="3"/>
      <c r="H161" s="119"/>
      <c r="I161" s="8"/>
      <c r="J161" s="9"/>
      <c r="K161" s="9"/>
      <c r="L161" s="9"/>
      <c r="M161" s="9"/>
      <c r="N161" s="9"/>
      <c r="O161" s="9"/>
      <c r="P161" s="9"/>
      <c r="Q161" s="9"/>
      <c r="R161" s="9"/>
      <c r="S161" s="9"/>
      <c r="T161" s="9"/>
      <c r="U161" s="9"/>
      <c r="V161" s="9"/>
      <c r="W161" s="9"/>
      <c r="X161" s="9"/>
      <c r="Y161" s="9"/>
      <c r="Z161" s="9"/>
      <c r="AA161" s="9"/>
      <c r="AB161" s="9"/>
      <c r="AC161" s="9"/>
      <c r="AD161" s="9"/>
    </row>
    <row r="162" spans="1:30" s="2" customFormat="1" x14ac:dyDescent="0.25">
      <c r="A162" s="8"/>
      <c r="B162" s="43"/>
      <c r="C162" s="43"/>
      <c r="E162" s="3"/>
      <c r="F162" s="3"/>
      <c r="G162" s="3"/>
      <c r="H162" s="119"/>
      <c r="I162" s="8"/>
      <c r="J162" s="9"/>
      <c r="K162" s="9"/>
      <c r="L162" s="9"/>
      <c r="M162" s="9"/>
      <c r="N162" s="9"/>
      <c r="O162" s="9"/>
      <c r="P162" s="9"/>
      <c r="Q162" s="9"/>
      <c r="R162" s="9"/>
      <c r="S162" s="9"/>
      <c r="T162" s="9"/>
      <c r="U162" s="9"/>
      <c r="V162" s="9"/>
      <c r="W162" s="9"/>
      <c r="X162" s="9"/>
      <c r="Y162" s="9"/>
      <c r="Z162" s="9"/>
      <c r="AA162" s="9"/>
      <c r="AB162" s="9"/>
      <c r="AC162" s="9"/>
      <c r="AD162" s="9"/>
    </row>
    <row r="163" spans="1:30" s="2" customFormat="1" x14ac:dyDescent="0.25">
      <c r="A163" s="8"/>
      <c r="B163" s="43"/>
      <c r="C163" s="43"/>
      <c r="E163" s="3"/>
      <c r="F163" s="3"/>
      <c r="G163" s="3"/>
      <c r="H163" s="119"/>
      <c r="I163" s="8"/>
      <c r="J163" s="9"/>
      <c r="K163" s="9"/>
      <c r="L163" s="9"/>
      <c r="M163" s="9"/>
      <c r="N163" s="9"/>
      <c r="O163" s="9"/>
      <c r="P163" s="9"/>
      <c r="Q163" s="9"/>
      <c r="R163" s="9"/>
      <c r="S163" s="9"/>
      <c r="T163" s="9"/>
      <c r="U163" s="9"/>
      <c r="V163" s="9"/>
      <c r="W163" s="9"/>
      <c r="X163" s="9"/>
      <c r="Y163" s="9"/>
      <c r="Z163" s="9"/>
      <c r="AA163" s="9"/>
      <c r="AB163" s="9"/>
      <c r="AC163" s="9"/>
      <c r="AD163" s="9"/>
    </row>
    <row r="164" spans="1:30" s="2" customFormat="1" x14ac:dyDescent="0.25">
      <c r="A164" s="8"/>
      <c r="B164" s="43"/>
      <c r="C164" s="43"/>
      <c r="E164" s="3"/>
      <c r="F164" s="3"/>
      <c r="G164" s="3"/>
      <c r="H164" s="119"/>
      <c r="I164" s="8"/>
      <c r="J164" s="9"/>
      <c r="K164" s="9"/>
      <c r="L164" s="9"/>
      <c r="M164" s="9"/>
      <c r="N164" s="9"/>
      <c r="O164" s="9"/>
      <c r="P164" s="9"/>
      <c r="Q164" s="9"/>
      <c r="R164" s="9"/>
      <c r="S164" s="9"/>
      <c r="T164" s="9"/>
      <c r="U164" s="9"/>
      <c r="V164" s="9"/>
      <c r="W164" s="9"/>
      <c r="X164" s="9"/>
      <c r="Y164" s="9"/>
      <c r="Z164" s="9"/>
      <c r="AA164" s="9"/>
      <c r="AB164" s="9"/>
      <c r="AC164" s="9"/>
      <c r="AD164" s="9"/>
    </row>
    <row r="165" spans="1:30" s="2" customFormat="1" x14ac:dyDescent="0.25">
      <c r="A165" s="8"/>
      <c r="B165" s="43"/>
      <c r="C165" s="43"/>
      <c r="E165" s="3"/>
      <c r="F165" s="3"/>
      <c r="G165" s="3"/>
      <c r="H165" s="119"/>
      <c r="I165" s="8"/>
      <c r="J165" s="9"/>
      <c r="K165" s="9"/>
      <c r="L165" s="9"/>
      <c r="M165" s="9"/>
      <c r="N165" s="9"/>
      <c r="O165" s="9"/>
      <c r="P165" s="9"/>
      <c r="Q165" s="9"/>
      <c r="R165" s="9"/>
      <c r="S165" s="9"/>
      <c r="T165" s="9"/>
      <c r="U165" s="9"/>
      <c r="V165" s="9"/>
      <c r="W165" s="9"/>
      <c r="X165" s="9"/>
      <c r="Y165" s="9"/>
      <c r="Z165" s="9"/>
      <c r="AA165" s="9"/>
      <c r="AB165" s="9"/>
      <c r="AC165" s="9"/>
      <c r="AD165" s="9"/>
    </row>
    <row r="166" spans="1:30" s="2" customFormat="1" x14ac:dyDescent="0.25">
      <c r="A166" s="8"/>
      <c r="B166" s="43"/>
      <c r="C166" s="43"/>
      <c r="E166" s="3"/>
      <c r="F166" s="3"/>
      <c r="G166" s="3"/>
      <c r="H166" s="119"/>
      <c r="I166" s="8"/>
      <c r="J166" s="9"/>
      <c r="K166" s="9"/>
      <c r="L166" s="9"/>
      <c r="M166" s="9"/>
      <c r="N166" s="9"/>
      <c r="O166" s="9"/>
      <c r="P166" s="9"/>
      <c r="Q166" s="9"/>
      <c r="R166" s="9"/>
      <c r="S166" s="9"/>
      <c r="T166" s="9"/>
      <c r="U166" s="9"/>
      <c r="V166" s="9"/>
      <c r="W166" s="9"/>
      <c r="X166" s="9"/>
      <c r="Y166" s="9"/>
      <c r="Z166" s="9"/>
      <c r="AA166" s="9"/>
      <c r="AB166" s="9"/>
      <c r="AC166" s="9"/>
      <c r="AD166" s="9"/>
    </row>
    <row r="167" spans="1:30" s="2" customFormat="1" x14ac:dyDescent="0.25">
      <c r="A167" s="8"/>
      <c r="B167" s="43"/>
      <c r="C167" s="43"/>
      <c r="E167" s="3"/>
      <c r="F167" s="3"/>
      <c r="G167" s="3"/>
      <c r="H167" s="119"/>
      <c r="I167" s="8"/>
      <c r="J167" s="9"/>
      <c r="K167" s="9"/>
      <c r="L167" s="9"/>
      <c r="M167" s="9"/>
      <c r="N167" s="9"/>
      <c r="O167" s="9"/>
      <c r="P167" s="9"/>
      <c r="Q167" s="9"/>
      <c r="R167" s="9"/>
      <c r="S167" s="9"/>
      <c r="T167" s="9"/>
      <c r="U167" s="9"/>
      <c r="V167" s="9"/>
      <c r="W167" s="9"/>
      <c r="X167" s="9"/>
      <c r="Y167" s="9"/>
      <c r="Z167" s="9"/>
      <c r="AA167" s="9"/>
      <c r="AB167" s="9"/>
      <c r="AC167" s="9"/>
      <c r="AD167" s="9"/>
    </row>
    <row r="168" spans="1:30" s="2" customFormat="1" x14ac:dyDescent="0.25">
      <c r="A168" s="8"/>
      <c r="B168" s="43"/>
      <c r="C168" s="43"/>
      <c r="E168" s="3"/>
      <c r="F168" s="3"/>
      <c r="G168" s="3"/>
      <c r="H168" s="119"/>
      <c r="I168" s="8"/>
      <c r="J168" s="9"/>
      <c r="K168" s="9"/>
      <c r="L168" s="9"/>
      <c r="M168" s="9"/>
      <c r="N168" s="9"/>
      <c r="O168" s="9"/>
      <c r="P168" s="9"/>
      <c r="Q168" s="9"/>
      <c r="R168" s="9"/>
      <c r="S168" s="9"/>
      <c r="T168" s="9"/>
      <c r="U168" s="9"/>
      <c r="V168" s="9"/>
      <c r="W168" s="9"/>
      <c r="X168" s="9"/>
      <c r="Y168" s="9"/>
      <c r="Z168" s="9"/>
      <c r="AA168" s="9"/>
      <c r="AB168" s="9"/>
      <c r="AC168" s="9"/>
      <c r="AD168" s="9"/>
    </row>
    <row r="169" spans="1:30" s="2" customFormat="1" x14ac:dyDescent="0.25">
      <c r="A169" s="8"/>
      <c r="B169" s="43"/>
      <c r="C169" s="43"/>
      <c r="E169" s="3"/>
      <c r="F169" s="3"/>
      <c r="G169" s="3"/>
      <c r="H169" s="119"/>
      <c r="I169" s="8"/>
      <c r="J169" s="9"/>
      <c r="K169" s="9"/>
      <c r="L169" s="9"/>
      <c r="M169" s="9"/>
      <c r="N169" s="9"/>
      <c r="O169" s="9"/>
      <c r="P169" s="9"/>
      <c r="Q169" s="9"/>
      <c r="R169" s="9"/>
      <c r="S169" s="9"/>
      <c r="T169" s="9"/>
      <c r="U169" s="9"/>
      <c r="V169" s="9"/>
      <c r="W169" s="9"/>
      <c r="X169" s="9"/>
      <c r="Y169" s="9"/>
      <c r="Z169" s="9"/>
      <c r="AA169" s="9"/>
      <c r="AB169" s="9"/>
      <c r="AC169" s="9"/>
      <c r="AD169" s="9"/>
    </row>
    <row r="170" spans="1:30" s="2" customFormat="1" x14ac:dyDescent="0.25">
      <c r="A170" s="8"/>
      <c r="B170" s="43"/>
      <c r="C170" s="43"/>
      <c r="E170" s="3"/>
      <c r="F170" s="3"/>
      <c r="G170" s="3"/>
      <c r="H170" s="119"/>
      <c r="I170" s="8"/>
      <c r="J170" s="9"/>
      <c r="K170" s="9"/>
      <c r="L170" s="9"/>
      <c r="M170" s="9"/>
      <c r="N170" s="9"/>
      <c r="O170" s="9"/>
      <c r="P170" s="9"/>
      <c r="Q170" s="9"/>
      <c r="R170" s="9"/>
      <c r="S170" s="9"/>
      <c r="T170" s="9"/>
      <c r="U170" s="9"/>
      <c r="V170" s="9"/>
      <c r="W170" s="9"/>
      <c r="X170" s="9"/>
      <c r="Y170" s="9"/>
      <c r="Z170" s="9"/>
      <c r="AA170" s="9"/>
      <c r="AB170" s="9"/>
      <c r="AC170" s="9"/>
      <c r="AD170" s="9"/>
    </row>
    <row r="171" spans="1:30" s="2" customFormat="1" x14ac:dyDescent="0.25">
      <c r="A171" s="8"/>
      <c r="B171" s="43"/>
      <c r="C171" s="43"/>
      <c r="E171" s="3"/>
      <c r="F171" s="3"/>
      <c r="G171" s="3"/>
      <c r="H171" s="119"/>
      <c r="I171" s="8"/>
      <c r="J171" s="9"/>
      <c r="K171" s="9"/>
      <c r="L171" s="9"/>
      <c r="M171" s="9"/>
      <c r="N171" s="9"/>
      <c r="O171" s="9"/>
      <c r="P171" s="9"/>
      <c r="Q171" s="9"/>
      <c r="R171" s="9"/>
      <c r="S171" s="9"/>
      <c r="T171" s="9"/>
      <c r="U171" s="9"/>
      <c r="V171" s="9"/>
      <c r="W171" s="9"/>
      <c r="X171" s="9"/>
      <c r="Y171" s="9"/>
      <c r="Z171" s="9"/>
      <c r="AA171" s="9"/>
      <c r="AB171" s="9"/>
      <c r="AC171" s="9"/>
      <c r="AD171" s="9"/>
    </row>
    <row r="172" spans="1:30" s="2" customFormat="1" x14ac:dyDescent="0.25">
      <c r="A172" s="8"/>
      <c r="B172" s="43"/>
      <c r="C172" s="43"/>
      <c r="E172" s="3"/>
      <c r="F172" s="3"/>
      <c r="G172" s="3"/>
      <c r="H172" s="119"/>
      <c r="I172" s="8"/>
      <c r="J172" s="9"/>
      <c r="K172" s="9"/>
      <c r="L172" s="9"/>
      <c r="M172" s="9"/>
      <c r="N172" s="9"/>
      <c r="O172" s="9"/>
      <c r="P172" s="9"/>
      <c r="Q172" s="9"/>
      <c r="R172" s="9"/>
      <c r="S172" s="9"/>
      <c r="T172" s="9"/>
      <c r="U172" s="9"/>
      <c r="V172" s="9"/>
      <c r="W172" s="9"/>
      <c r="X172" s="9"/>
      <c r="Y172" s="9"/>
      <c r="Z172" s="9"/>
      <c r="AA172" s="9"/>
      <c r="AB172" s="9"/>
      <c r="AC172" s="9"/>
      <c r="AD172" s="9"/>
    </row>
    <row r="173" spans="1:30" s="2" customFormat="1" x14ac:dyDescent="0.25">
      <c r="A173" s="8"/>
      <c r="B173" s="43"/>
      <c r="C173" s="43"/>
      <c r="E173" s="3"/>
      <c r="F173" s="3"/>
      <c r="G173" s="3"/>
      <c r="H173" s="119"/>
      <c r="I173" s="8"/>
      <c r="J173" s="9"/>
      <c r="K173" s="9"/>
      <c r="L173" s="9"/>
      <c r="M173" s="9"/>
      <c r="N173" s="9"/>
      <c r="O173" s="9"/>
      <c r="P173" s="9"/>
      <c r="Q173" s="9"/>
      <c r="R173" s="9"/>
      <c r="S173" s="9"/>
      <c r="T173" s="9"/>
      <c r="U173" s="9"/>
      <c r="V173" s="9"/>
      <c r="W173" s="9"/>
      <c r="X173" s="9"/>
      <c r="Y173" s="9"/>
      <c r="Z173" s="9"/>
      <c r="AA173" s="9"/>
      <c r="AB173" s="9"/>
      <c r="AC173" s="9"/>
      <c r="AD173" s="9"/>
    </row>
    <row r="174" spans="1:30" s="2" customFormat="1" x14ac:dyDescent="0.25">
      <c r="A174" s="8"/>
      <c r="B174" s="43"/>
      <c r="C174" s="43"/>
      <c r="E174" s="3"/>
      <c r="F174" s="3"/>
      <c r="G174" s="3"/>
      <c r="H174" s="119"/>
      <c r="I174" s="8"/>
      <c r="J174" s="9"/>
      <c r="K174" s="9"/>
      <c r="L174" s="9"/>
      <c r="M174" s="9"/>
      <c r="N174" s="9"/>
      <c r="O174" s="9"/>
      <c r="P174" s="9"/>
      <c r="Q174" s="9"/>
      <c r="R174" s="9"/>
      <c r="S174" s="9"/>
      <c r="T174" s="9"/>
      <c r="U174" s="9"/>
      <c r="V174" s="9"/>
      <c r="W174" s="9"/>
      <c r="X174" s="9"/>
      <c r="Y174" s="9"/>
      <c r="Z174" s="9"/>
      <c r="AA174" s="9"/>
      <c r="AB174" s="9"/>
      <c r="AC174" s="9"/>
      <c r="AD174" s="9"/>
    </row>
    <row r="175" spans="1:30" s="2" customFormat="1" x14ac:dyDescent="0.25">
      <c r="A175" s="8"/>
      <c r="B175" s="43"/>
      <c r="C175" s="43"/>
      <c r="E175" s="3"/>
      <c r="F175" s="3"/>
      <c r="G175" s="3"/>
      <c r="H175" s="119"/>
      <c r="I175" s="8"/>
      <c r="J175" s="9"/>
      <c r="K175" s="9"/>
      <c r="L175" s="9"/>
      <c r="M175" s="9"/>
      <c r="N175" s="9"/>
      <c r="O175" s="9"/>
      <c r="P175" s="9"/>
      <c r="Q175" s="9"/>
      <c r="R175" s="9"/>
      <c r="S175" s="9"/>
      <c r="T175" s="9"/>
      <c r="U175" s="9"/>
      <c r="V175" s="9"/>
      <c r="W175" s="9"/>
      <c r="X175" s="9"/>
      <c r="Y175" s="9"/>
      <c r="Z175" s="9"/>
      <c r="AA175" s="9"/>
      <c r="AB175" s="9"/>
      <c r="AC175" s="9"/>
      <c r="AD175" s="9"/>
    </row>
    <row r="176" spans="1:30" s="2" customFormat="1" x14ac:dyDescent="0.25">
      <c r="A176" s="8"/>
      <c r="B176" s="43"/>
      <c r="C176" s="43"/>
      <c r="E176" s="3"/>
      <c r="F176" s="3"/>
      <c r="G176" s="3"/>
      <c r="H176" s="119"/>
      <c r="I176" s="8"/>
      <c r="J176" s="9"/>
      <c r="K176" s="9"/>
      <c r="L176" s="9"/>
      <c r="M176" s="9"/>
      <c r="N176" s="9"/>
      <c r="O176" s="9"/>
      <c r="P176" s="9"/>
      <c r="Q176" s="9"/>
      <c r="R176" s="9"/>
      <c r="S176" s="9"/>
      <c r="T176" s="9"/>
      <c r="U176" s="9"/>
      <c r="V176" s="9"/>
      <c r="W176" s="9"/>
      <c r="X176" s="9"/>
      <c r="Y176" s="9"/>
      <c r="Z176" s="9"/>
      <c r="AA176" s="9"/>
      <c r="AB176" s="9"/>
      <c r="AC176" s="9"/>
      <c r="AD176" s="9"/>
    </row>
    <row r="177" spans="1:30" s="2" customFormat="1" x14ac:dyDescent="0.25">
      <c r="A177" s="8"/>
      <c r="B177" s="43"/>
      <c r="C177" s="43"/>
      <c r="E177" s="3"/>
      <c r="F177" s="3"/>
      <c r="G177" s="3"/>
      <c r="H177" s="119"/>
      <c r="I177" s="8"/>
      <c r="J177" s="9"/>
      <c r="K177" s="9"/>
      <c r="L177" s="9"/>
      <c r="M177" s="9"/>
      <c r="N177" s="9"/>
      <c r="O177" s="9"/>
      <c r="P177" s="9"/>
      <c r="Q177" s="9"/>
      <c r="R177" s="9"/>
      <c r="S177" s="9"/>
      <c r="T177" s="9"/>
      <c r="U177" s="9"/>
      <c r="V177" s="9"/>
      <c r="W177" s="9"/>
      <c r="X177" s="9"/>
      <c r="Y177" s="9"/>
      <c r="Z177" s="9"/>
      <c r="AA177" s="9"/>
      <c r="AB177" s="9"/>
      <c r="AC177" s="9"/>
      <c r="AD177" s="9"/>
    </row>
    <row r="178" spans="1:30" s="2" customFormat="1" x14ac:dyDescent="0.25">
      <c r="A178" s="8"/>
      <c r="B178" s="43"/>
      <c r="C178" s="43"/>
      <c r="E178" s="3"/>
      <c r="F178" s="3"/>
      <c r="G178" s="3"/>
      <c r="H178" s="119"/>
      <c r="I178" s="8"/>
      <c r="J178" s="9"/>
      <c r="K178" s="9"/>
      <c r="L178" s="9"/>
      <c r="M178" s="9"/>
      <c r="N178" s="9"/>
      <c r="O178" s="9"/>
      <c r="P178" s="9"/>
      <c r="Q178" s="9"/>
      <c r="R178" s="9"/>
      <c r="S178" s="9"/>
      <c r="T178" s="9"/>
      <c r="U178" s="9"/>
      <c r="V178" s="9"/>
      <c r="W178" s="9"/>
      <c r="X178" s="9"/>
      <c r="Y178" s="9"/>
      <c r="Z178" s="9"/>
      <c r="AA178" s="9"/>
      <c r="AB178" s="9"/>
      <c r="AC178" s="9"/>
      <c r="AD178" s="9"/>
    </row>
    <row r="179" spans="1:30" s="2" customFormat="1" x14ac:dyDescent="0.25">
      <c r="A179" s="8"/>
      <c r="B179" s="43"/>
      <c r="C179" s="43"/>
      <c r="E179" s="3"/>
      <c r="F179" s="3"/>
      <c r="G179" s="3"/>
      <c r="H179" s="119"/>
      <c r="I179" s="8"/>
      <c r="J179" s="9"/>
      <c r="K179" s="9"/>
      <c r="L179" s="9"/>
      <c r="M179" s="9"/>
      <c r="N179" s="9"/>
      <c r="O179" s="9"/>
      <c r="P179" s="9"/>
      <c r="Q179" s="9"/>
      <c r="R179" s="9"/>
      <c r="S179" s="9"/>
      <c r="T179" s="9"/>
      <c r="U179" s="9"/>
      <c r="V179" s="9"/>
      <c r="W179" s="9"/>
      <c r="X179" s="9"/>
      <c r="Y179" s="9"/>
      <c r="Z179" s="9"/>
      <c r="AA179" s="9"/>
      <c r="AB179" s="9"/>
      <c r="AC179" s="9"/>
      <c r="AD179" s="9"/>
    </row>
    <row r="180" spans="1:30" s="2" customFormat="1" x14ac:dyDescent="0.25">
      <c r="A180" s="8"/>
      <c r="B180" s="43"/>
      <c r="C180" s="43"/>
      <c r="E180" s="3"/>
      <c r="F180" s="3"/>
      <c r="G180" s="3"/>
      <c r="H180" s="119"/>
      <c r="I180" s="8"/>
      <c r="J180" s="9"/>
      <c r="K180" s="9"/>
      <c r="L180" s="9"/>
      <c r="M180" s="9"/>
      <c r="N180" s="9"/>
      <c r="O180" s="9"/>
      <c r="P180" s="9"/>
      <c r="Q180" s="9"/>
      <c r="R180" s="9"/>
      <c r="S180" s="9"/>
      <c r="T180" s="9"/>
      <c r="U180" s="9"/>
      <c r="V180" s="9"/>
      <c r="W180" s="9"/>
      <c r="X180" s="9"/>
      <c r="Y180" s="9"/>
      <c r="Z180" s="9"/>
      <c r="AA180" s="9"/>
      <c r="AB180" s="9"/>
      <c r="AC180" s="9"/>
      <c r="AD180" s="9"/>
    </row>
    <row r="181" spans="1:30" s="2" customFormat="1" x14ac:dyDescent="0.25">
      <c r="A181" s="8"/>
      <c r="B181" s="43"/>
      <c r="C181" s="43"/>
      <c r="E181" s="3"/>
      <c r="F181" s="3"/>
      <c r="G181" s="3"/>
      <c r="H181" s="119"/>
      <c r="I181" s="8"/>
      <c r="J181" s="9"/>
      <c r="K181" s="9"/>
      <c r="L181" s="9"/>
      <c r="M181" s="9"/>
      <c r="N181" s="9"/>
      <c r="O181" s="9"/>
      <c r="P181" s="9"/>
      <c r="Q181" s="9"/>
      <c r="R181" s="9"/>
      <c r="S181" s="9"/>
      <c r="T181" s="9"/>
      <c r="U181" s="9"/>
      <c r="V181" s="9"/>
      <c r="W181" s="9"/>
      <c r="X181" s="9"/>
      <c r="Y181" s="9"/>
      <c r="Z181" s="9"/>
      <c r="AA181" s="9"/>
      <c r="AB181" s="9"/>
      <c r="AC181" s="9"/>
      <c r="AD181" s="9"/>
    </row>
    <row r="182" spans="1:30" s="2" customFormat="1" x14ac:dyDescent="0.25">
      <c r="A182" s="8"/>
      <c r="B182" s="43"/>
      <c r="C182" s="43"/>
      <c r="E182" s="3"/>
      <c r="F182" s="3"/>
      <c r="G182" s="3"/>
      <c r="H182" s="119"/>
      <c r="I182" s="8"/>
      <c r="J182" s="9"/>
      <c r="K182" s="9"/>
      <c r="L182" s="9"/>
      <c r="M182" s="9"/>
      <c r="N182" s="9"/>
      <c r="O182" s="9"/>
      <c r="P182" s="9"/>
      <c r="Q182" s="9"/>
      <c r="R182" s="9"/>
      <c r="S182" s="9"/>
      <c r="T182" s="9"/>
      <c r="U182" s="9"/>
      <c r="V182" s="9"/>
      <c r="W182" s="9"/>
      <c r="X182" s="9"/>
      <c r="Y182" s="9"/>
      <c r="Z182" s="9"/>
      <c r="AA182" s="9"/>
      <c r="AB182" s="9"/>
      <c r="AC182" s="9"/>
      <c r="AD182" s="9"/>
    </row>
    <row r="183" spans="1:30" s="2" customFormat="1" x14ac:dyDescent="0.25">
      <c r="A183" s="8"/>
      <c r="B183" s="43"/>
      <c r="C183" s="43"/>
      <c r="E183" s="3"/>
      <c r="F183" s="3"/>
      <c r="G183" s="3"/>
      <c r="H183" s="119"/>
      <c r="I183" s="8"/>
      <c r="J183" s="9"/>
      <c r="K183" s="9"/>
      <c r="L183" s="9"/>
      <c r="M183" s="9"/>
      <c r="N183" s="9"/>
      <c r="O183" s="9"/>
      <c r="P183" s="9"/>
      <c r="Q183" s="9"/>
      <c r="R183" s="9"/>
      <c r="S183" s="9"/>
      <c r="T183" s="9"/>
      <c r="U183" s="9"/>
      <c r="V183" s="9"/>
      <c r="W183" s="9"/>
      <c r="X183" s="9"/>
      <c r="Y183" s="9"/>
      <c r="Z183" s="9"/>
      <c r="AA183" s="9"/>
      <c r="AB183" s="9"/>
      <c r="AC183" s="9"/>
      <c r="AD183" s="9"/>
    </row>
    <row r="184" spans="1:30" s="2" customFormat="1" x14ac:dyDescent="0.25">
      <c r="A184" s="8"/>
      <c r="B184" s="43"/>
      <c r="C184" s="43"/>
      <c r="E184" s="3"/>
      <c r="F184" s="3"/>
      <c r="G184" s="3"/>
      <c r="H184" s="119"/>
      <c r="I184" s="8"/>
      <c r="J184" s="9"/>
      <c r="K184" s="9"/>
      <c r="L184" s="9"/>
      <c r="M184" s="9"/>
      <c r="N184" s="9"/>
      <c r="O184" s="9"/>
      <c r="P184" s="9"/>
      <c r="Q184" s="9"/>
      <c r="R184" s="9"/>
      <c r="S184" s="9"/>
      <c r="T184" s="9"/>
      <c r="U184" s="9"/>
      <c r="V184" s="9"/>
      <c r="W184" s="9"/>
      <c r="X184" s="9"/>
      <c r="Y184" s="9"/>
      <c r="Z184" s="9"/>
      <c r="AA184" s="9"/>
      <c r="AB184" s="9"/>
      <c r="AC184" s="9"/>
      <c r="AD184" s="9"/>
    </row>
    <row r="185" spans="1:30" s="2" customFormat="1" x14ac:dyDescent="0.25">
      <c r="A185" s="8"/>
      <c r="B185" s="43"/>
      <c r="C185" s="43"/>
      <c r="E185" s="3"/>
      <c r="F185" s="3"/>
      <c r="G185" s="3"/>
      <c r="H185" s="119"/>
      <c r="I185" s="8"/>
      <c r="J185" s="9"/>
      <c r="K185" s="9"/>
      <c r="L185" s="9"/>
      <c r="M185" s="9"/>
      <c r="N185" s="9"/>
      <c r="O185" s="9"/>
      <c r="P185" s="9"/>
      <c r="Q185" s="9"/>
      <c r="R185" s="9"/>
      <c r="S185" s="9"/>
      <c r="T185" s="9"/>
      <c r="U185" s="9"/>
      <c r="V185" s="9"/>
      <c r="W185" s="9"/>
      <c r="X185" s="9"/>
      <c r="Y185" s="9"/>
      <c r="Z185" s="9"/>
      <c r="AA185" s="9"/>
      <c r="AB185" s="9"/>
      <c r="AC185" s="9"/>
      <c r="AD185" s="9"/>
    </row>
    <row r="186" spans="1:30" s="2" customFormat="1" x14ac:dyDescent="0.25">
      <c r="A186" s="8"/>
      <c r="B186" s="43"/>
      <c r="C186" s="43"/>
      <c r="E186" s="3"/>
      <c r="F186" s="3"/>
      <c r="G186" s="3"/>
      <c r="H186" s="119"/>
      <c r="I186" s="8"/>
      <c r="J186" s="9"/>
      <c r="K186" s="9"/>
      <c r="L186" s="9"/>
      <c r="M186" s="9"/>
      <c r="N186" s="9"/>
      <c r="O186" s="9"/>
      <c r="P186" s="9"/>
      <c r="Q186" s="9"/>
      <c r="R186" s="9"/>
      <c r="S186" s="9"/>
      <c r="T186" s="9"/>
      <c r="U186" s="9"/>
      <c r="V186" s="9"/>
      <c r="W186" s="9"/>
      <c r="X186" s="9"/>
      <c r="Y186" s="9"/>
      <c r="Z186" s="9"/>
      <c r="AA186" s="9"/>
      <c r="AB186" s="9"/>
      <c r="AC186" s="9"/>
      <c r="AD186" s="9"/>
    </row>
    <row r="187" spans="1:30" s="2" customFormat="1" x14ac:dyDescent="0.25">
      <c r="A187" s="8"/>
      <c r="B187" s="43"/>
      <c r="C187" s="43"/>
      <c r="E187" s="3"/>
      <c r="F187" s="3"/>
      <c r="G187" s="3"/>
      <c r="H187" s="119"/>
      <c r="I187" s="8"/>
      <c r="J187" s="9"/>
      <c r="K187" s="9"/>
      <c r="L187" s="9"/>
      <c r="M187" s="9"/>
      <c r="N187" s="9"/>
      <c r="O187" s="9"/>
      <c r="P187" s="9"/>
      <c r="Q187" s="9"/>
      <c r="R187" s="9"/>
      <c r="S187" s="9"/>
      <c r="T187" s="9"/>
      <c r="U187" s="9"/>
      <c r="V187" s="9"/>
      <c r="W187" s="9"/>
      <c r="X187" s="9"/>
      <c r="Y187" s="9"/>
      <c r="Z187" s="9"/>
      <c r="AA187" s="9"/>
      <c r="AB187" s="9"/>
      <c r="AC187" s="9"/>
      <c r="AD187" s="9"/>
    </row>
    <row r="188" spans="1:30" s="2" customFormat="1" x14ac:dyDescent="0.25">
      <c r="A188" s="8"/>
      <c r="B188" s="43"/>
      <c r="C188" s="43"/>
      <c r="E188" s="3"/>
      <c r="F188" s="3"/>
      <c r="G188" s="3"/>
      <c r="H188" s="119"/>
      <c r="I188" s="8"/>
      <c r="J188" s="9"/>
      <c r="K188" s="9"/>
      <c r="L188" s="9"/>
      <c r="M188" s="9"/>
      <c r="N188" s="9"/>
      <c r="O188" s="9"/>
      <c r="P188" s="9"/>
      <c r="Q188" s="9"/>
      <c r="R188" s="9"/>
      <c r="S188" s="9"/>
      <c r="T188" s="9"/>
      <c r="U188" s="9"/>
      <c r="V188" s="9"/>
      <c r="W188" s="9"/>
      <c r="X188" s="9"/>
      <c r="Y188" s="9"/>
      <c r="Z188" s="9"/>
      <c r="AA188" s="9"/>
      <c r="AB188" s="9"/>
      <c r="AC188" s="9"/>
      <c r="AD188" s="9"/>
    </row>
    <row r="189" spans="1:30" s="2" customFormat="1" x14ac:dyDescent="0.25">
      <c r="A189" s="8"/>
      <c r="B189" s="43"/>
      <c r="C189" s="43"/>
      <c r="E189" s="3"/>
      <c r="F189" s="3"/>
      <c r="G189" s="3"/>
      <c r="H189" s="119"/>
      <c r="I189" s="8"/>
      <c r="J189" s="9"/>
      <c r="K189" s="9"/>
      <c r="L189" s="9"/>
      <c r="M189" s="9"/>
      <c r="N189" s="9"/>
      <c r="O189" s="9"/>
      <c r="P189" s="9"/>
      <c r="Q189" s="9"/>
      <c r="R189" s="9"/>
      <c r="S189" s="9"/>
      <c r="T189" s="9"/>
      <c r="U189" s="9"/>
      <c r="V189" s="9"/>
      <c r="W189" s="9"/>
      <c r="X189" s="9"/>
      <c r="Y189" s="9"/>
      <c r="Z189" s="9"/>
      <c r="AA189" s="9"/>
      <c r="AB189" s="9"/>
      <c r="AC189" s="9"/>
      <c r="AD189" s="9"/>
    </row>
    <row r="190" spans="1:30" s="2" customFormat="1" x14ac:dyDescent="0.25">
      <c r="A190" s="8"/>
      <c r="B190" s="43"/>
      <c r="C190" s="43"/>
      <c r="E190" s="3"/>
      <c r="F190" s="3"/>
      <c r="G190" s="3"/>
      <c r="H190" s="119"/>
      <c r="I190" s="8"/>
      <c r="J190" s="9"/>
      <c r="K190" s="9"/>
      <c r="L190" s="9"/>
      <c r="M190" s="9"/>
      <c r="N190" s="9"/>
      <c r="O190" s="9"/>
      <c r="P190" s="9"/>
      <c r="Q190" s="9"/>
      <c r="R190" s="9"/>
      <c r="S190" s="9"/>
      <c r="T190" s="9"/>
      <c r="U190" s="9"/>
      <c r="V190" s="9"/>
      <c r="W190" s="9"/>
      <c r="X190" s="9"/>
      <c r="Y190" s="9"/>
      <c r="Z190" s="9"/>
      <c r="AA190" s="9"/>
      <c r="AB190" s="9"/>
      <c r="AC190" s="9"/>
      <c r="AD190" s="9"/>
    </row>
    <row r="191" spans="1:30" s="2" customFormat="1" x14ac:dyDescent="0.25">
      <c r="A191" s="8"/>
      <c r="B191" s="43"/>
      <c r="C191" s="43"/>
      <c r="E191" s="3"/>
      <c r="F191" s="3"/>
      <c r="G191" s="3"/>
      <c r="H191" s="119"/>
      <c r="I191" s="8"/>
      <c r="J191" s="9"/>
      <c r="K191" s="9"/>
      <c r="L191" s="9"/>
      <c r="M191" s="9"/>
      <c r="N191" s="9"/>
      <c r="O191" s="9"/>
      <c r="P191" s="9"/>
      <c r="Q191" s="9"/>
      <c r="R191" s="9"/>
      <c r="S191" s="9"/>
      <c r="T191" s="9"/>
      <c r="U191" s="9"/>
      <c r="V191" s="9"/>
      <c r="W191" s="9"/>
      <c r="X191" s="9"/>
      <c r="Y191" s="9"/>
      <c r="Z191" s="9"/>
      <c r="AA191" s="9"/>
      <c r="AB191" s="9"/>
      <c r="AC191" s="9"/>
      <c r="AD191" s="9"/>
    </row>
    <row r="192" spans="1:30" s="2" customFormat="1" x14ac:dyDescent="0.25">
      <c r="A192" s="8"/>
      <c r="B192" s="43"/>
      <c r="C192" s="43"/>
      <c r="E192" s="3"/>
      <c r="F192" s="3"/>
      <c r="G192" s="3"/>
      <c r="H192" s="119"/>
      <c r="I192" s="8"/>
      <c r="J192" s="9"/>
      <c r="K192" s="9"/>
      <c r="L192" s="9"/>
      <c r="M192" s="9"/>
      <c r="N192" s="9"/>
      <c r="O192" s="9"/>
      <c r="P192" s="9"/>
      <c r="Q192" s="9"/>
      <c r="R192" s="9"/>
      <c r="S192" s="9"/>
      <c r="T192" s="9"/>
      <c r="U192" s="9"/>
      <c r="V192" s="9"/>
      <c r="W192" s="9"/>
      <c r="X192" s="9"/>
      <c r="Y192" s="9"/>
      <c r="Z192" s="9"/>
      <c r="AA192" s="9"/>
      <c r="AB192" s="9"/>
      <c r="AC192" s="9"/>
      <c r="AD192" s="9"/>
    </row>
    <row r="193" spans="1:30" s="2" customFormat="1" x14ac:dyDescent="0.25">
      <c r="A193" s="8"/>
      <c r="B193" s="43"/>
      <c r="C193" s="43"/>
      <c r="E193" s="3"/>
      <c r="F193" s="3"/>
      <c r="G193" s="3"/>
      <c r="H193" s="119"/>
      <c r="I193" s="8"/>
      <c r="J193" s="9"/>
      <c r="K193" s="9"/>
      <c r="L193" s="9"/>
      <c r="M193" s="9"/>
      <c r="N193" s="9"/>
      <c r="O193" s="9"/>
      <c r="P193" s="9"/>
      <c r="Q193" s="9"/>
      <c r="R193" s="9"/>
      <c r="S193" s="9"/>
      <c r="T193" s="9"/>
      <c r="U193" s="9"/>
      <c r="V193" s="9"/>
      <c r="W193" s="9"/>
      <c r="X193" s="9"/>
      <c r="Y193" s="9"/>
      <c r="Z193" s="9"/>
      <c r="AA193" s="9"/>
      <c r="AB193" s="9"/>
      <c r="AC193" s="9"/>
      <c r="AD193" s="9"/>
    </row>
    <row r="194" spans="1:30" s="2" customFormat="1" x14ac:dyDescent="0.25">
      <c r="A194" s="8"/>
      <c r="B194" s="43"/>
      <c r="C194" s="43"/>
      <c r="E194" s="3"/>
      <c r="F194" s="3"/>
      <c r="G194" s="3"/>
      <c r="H194" s="119"/>
      <c r="I194" s="8"/>
      <c r="J194" s="9"/>
      <c r="K194" s="9"/>
      <c r="L194" s="9"/>
      <c r="M194" s="9"/>
      <c r="N194" s="9"/>
      <c r="O194" s="9"/>
      <c r="P194" s="9"/>
      <c r="Q194" s="9"/>
      <c r="R194" s="9"/>
      <c r="S194" s="9"/>
      <c r="T194" s="9"/>
      <c r="U194" s="9"/>
      <c r="V194" s="9"/>
      <c r="W194" s="9"/>
      <c r="X194" s="9"/>
      <c r="Y194" s="9"/>
      <c r="Z194" s="9"/>
      <c r="AA194" s="9"/>
      <c r="AB194" s="9"/>
      <c r="AC194" s="9"/>
      <c r="AD194" s="9"/>
    </row>
    <row r="195" spans="1:30" s="2" customFormat="1" x14ac:dyDescent="0.25">
      <c r="A195" s="8"/>
      <c r="B195" s="43"/>
      <c r="C195" s="43"/>
      <c r="E195" s="3"/>
      <c r="F195" s="3"/>
      <c r="G195" s="3"/>
      <c r="H195" s="119"/>
      <c r="I195" s="8"/>
      <c r="J195" s="9"/>
      <c r="K195" s="9"/>
      <c r="L195" s="9"/>
      <c r="M195" s="9"/>
      <c r="N195" s="9"/>
      <c r="O195" s="9"/>
      <c r="P195" s="9"/>
      <c r="Q195" s="9"/>
      <c r="R195" s="9"/>
      <c r="S195" s="9"/>
      <c r="T195" s="9"/>
      <c r="U195" s="9"/>
      <c r="V195" s="9"/>
      <c r="W195" s="9"/>
      <c r="X195" s="9"/>
      <c r="Y195" s="9"/>
      <c r="Z195" s="9"/>
      <c r="AA195" s="9"/>
      <c r="AB195" s="9"/>
      <c r="AC195" s="9"/>
      <c r="AD195" s="9"/>
    </row>
    <row r="196" spans="1:30" s="2" customFormat="1" x14ac:dyDescent="0.25">
      <c r="A196" s="8"/>
      <c r="B196" s="43"/>
      <c r="C196" s="43"/>
      <c r="E196" s="3"/>
      <c r="F196" s="3"/>
      <c r="G196" s="3"/>
      <c r="H196" s="119"/>
      <c r="I196" s="8"/>
      <c r="J196" s="9"/>
      <c r="K196" s="9"/>
      <c r="L196" s="9"/>
      <c r="M196" s="9"/>
      <c r="N196" s="9"/>
      <c r="O196" s="9"/>
      <c r="P196" s="9"/>
      <c r="Q196" s="9"/>
      <c r="R196" s="9"/>
      <c r="S196" s="9"/>
      <c r="T196" s="9"/>
      <c r="U196" s="9"/>
      <c r="V196" s="9"/>
      <c r="W196" s="9"/>
      <c r="X196" s="9"/>
      <c r="Y196" s="9"/>
      <c r="Z196" s="9"/>
      <c r="AA196" s="9"/>
      <c r="AB196" s="9"/>
      <c r="AC196" s="9"/>
      <c r="AD196" s="9"/>
    </row>
    <row r="197" spans="1:30" s="2" customFormat="1" x14ac:dyDescent="0.25">
      <c r="A197" s="8"/>
      <c r="B197" s="43"/>
      <c r="C197" s="43"/>
      <c r="E197" s="3"/>
      <c r="F197" s="3"/>
      <c r="G197" s="3"/>
      <c r="H197" s="119"/>
      <c r="I197" s="8"/>
      <c r="J197" s="9"/>
      <c r="K197" s="9"/>
      <c r="L197" s="9"/>
      <c r="M197" s="9"/>
      <c r="N197" s="9"/>
      <c r="O197" s="9"/>
      <c r="P197" s="9"/>
      <c r="Q197" s="9"/>
      <c r="R197" s="9"/>
      <c r="S197" s="9"/>
      <c r="T197" s="9"/>
      <c r="U197" s="9"/>
      <c r="V197" s="9"/>
      <c r="W197" s="9"/>
      <c r="X197" s="9"/>
      <c r="Y197" s="9"/>
      <c r="Z197" s="9"/>
      <c r="AA197" s="9"/>
      <c r="AB197" s="9"/>
      <c r="AC197" s="9"/>
      <c r="AD197" s="9"/>
    </row>
    <row r="198" spans="1:30" s="2" customFormat="1" x14ac:dyDescent="0.25">
      <c r="A198" s="8"/>
      <c r="B198" s="43"/>
      <c r="C198" s="43"/>
      <c r="E198" s="3"/>
      <c r="F198" s="3"/>
      <c r="G198" s="3"/>
      <c r="H198" s="119"/>
      <c r="I198" s="8"/>
      <c r="J198" s="9"/>
      <c r="K198" s="9"/>
      <c r="L198" s="9"/>
      <c r="M198" s="9"/>
      <c r="N198" s="9"/>
      <c r="O198" s="9"/>
      <c r="P198" s="9"/>
      <c r="Q198" s="9"/>
      <c r="R198" s="9"/>
      <c r="S198" s="9"/>
      <c r="T198" s="9"/>
      <c r="U198" s="9"/>
      <c r="V198" s="9"/>
      <c r="W198" s="9"/>
      <c r="X198" s="9"/>
      <c r="Y198" s="9"/>
      <c r="Z198" s="9"/>
      <c r="AA198" s="9"/>
      <c r="AB198" s="9"/>
      <c r="AC198" s="9"/>
      <c r="AD198" s="9"/>
    </row>
    <row r="199" spans="1:30" s="2" customFormat="1" x14ac:dyDescent="0.25">
      <c r="A199" s="8"/>
      <c r="B199" s="43"/>
      <c r="C199" s="43"/>
      <c r="E199" s="3"/>
      <c r="F199" s="3"/>
      <c r="G199" s="3"/>
      <c r="H199" s="119"/>
      <c r="I199" s="8"/>
      <c r="J199" s="9"/>
      <c r="K199" s="9"/>
      <c r="L199" s="9"/>
      <c r="M199" s="9"/>
      <c r="N199" s="9"/>
      <c r="O199" s="9"/>
      <c r="P199" s="9"/>
      <c r="Q199" s="9"/>
      <c r="R199" s="9"/>
      <c r="S199" s="9"/>
      <c r="T199" s="9"/>
      <c r="U199" s="9"/>
      <c r="V199" s="9"/>
      <c r="W199" s="9"/>
      <c r="X199" s="9"/>
      <c r="Y199" s="9"/>
      <c r="Z199" s="9"/>
      <c r="AA199" s="9"/>
      <c r="AB199" s="9"/>
      <c r="AC199" s="9"/>
      <c r="AD199" s="9"/>
    </row>
    <row r="200" spans="1:30" s="2" customFormat="1" x14ac:dyDescent="0.25">
      <c r="A200" s="8"/>
      <c r="B200" s="43"/>
      <c r="C200" s="43"/>
      <c r="E200" s="3"/>
      <c r="F200" s="3"/>
      <c r="G200" s="3"/>
      <c r="H200" s="119"/>
      <c r="I200" s="8"/>
      <c r="J200" s="9"/>
      <c r="K200" s="9"/>
      <c r="L200" s="9"/>
      <c r="M200" s="9"/>
      <c r="N200" s="9"/>
      <c r="O200" s="9"/>
      <c r="P200" s="9"/>
      <c r="Q200" s="9"/>
      <c r="R200" s="9"/>
      <c r="S200" s="9"/>
      <c r="T200" s="9"/>
      <c r="U200" s="9"/>
      <c r="V200" s="9"/>
      <c r="W200" s="9"/>
      <c r="X200" s="9"/>
      <c r="Y200" s="9"/>
      <c r="Z200" s="9"/>
      <c r="AA200" s="9"/>
      <c r="AB200" s="9"/>
      <c r="AC200" s="9"/>
      <c r="AD200" s="9"/>
    </row>
    <row r="201" spans="1:30" s="2" customFormat="1" x14ac:dyDescent="0.25">
      <c r="A201" s="8"/>
      <c r="B201" s="43"/>
      <c r="C201" s="43"/>
      <c r="E201" s="3"/>
      <c r="F201" s="3"/>
      <c r="G201" s="3"/>
      <c r="H201" s="119"/>
      <c r="I201" s="8"/>
      <c r="J201" s="9"/>
      <c r="K201" s="9"/>
      <c r="L201" s="9"/>
      <c r="M201" s="9"/>
      <c r="N201" s="9"/>
      <c r="O201" s="9"/>
      <c r="P201" s="9"/>
      <c r="Q201" s="9"/>
      <c r="R201" s="9"/>
      <c r="S201" s="9"/>
      <c r="T201" s="9"/>
      <c r="U201" s="9"/>
      <c r="V201" s="9"/>
      <c r="W201" s="9"/>
      <c r="X201" s="9"/>
      <c r="Y201" s="9"/>
      <c r="Z201" s="9"/>
      <c r="AA201" s="9"/>
      <c r="AB201" s="9"/>
      <c r="AC201" s="9"/>
      <c r="AD201" s="9"/>
    </row>
    <row r="202" spans="1:30" s="2" customFormat="1" x14ac:dyDescent="0.25">
      <c r="A202" s="8"/>
      <c r="B202" s="43"/>
      <c r="C202" s="43"/>
      <c r="E202" s="3"/>
      <c r="F202" s="3"/>
      <c r="G202" s="3"/>
      <c r="H202" s="119"/>
      <c r="I202" s="8"/>
      <c r="J202" s="9"/>
      <c r="K202" s="9"/>
      <c r="L202" s="9"/>
      <c r="M202" s="9"/>
      <c r="N202" s="9"/>
      <c r="O202" s="9"/>
      <c r="P202" s="9"/>
      <c r="Q202" s="9"/>
      <c r="R202" s="9"/>
      <c r="S202" s="9"/>
      <c r="T202" s="9"/>
      <c r="U202" s="9"/>
      <c r="V202" s="9"/>
      <c r="W202" s="9"/>
      <c r="X202" s="9"/>
      <c r="Y202" s="9"/>
      <c r="Z202" s="9"/>
      <c r="AA202" s="9"/>
      <c r="AB202" s="9"/>
      <c r="AC202" s="9"/>
      <c r="AD202" s="9"/>
    </row>
    <row r="203" spans="1:30" s="2" customFormat="1" x14ac:dyDescent="0.25">
      <c r="A203" s="8"/>
      <c r="B203" s="43"/>
      <c r="C203" s="43"/>
      <c r="E203" s="3"/>
      <c r="F203" s="3"/>
      <c r="G203" s="3"/>
      <c r="H203" s="119"/>
      <c r="I203" s="8"/>
      <c r="J203" s="9"/>
      <c r="K203" s="9"/>
      <c r="L203" s="9"/>
      <c r="M203" s="9"/>
      <c r="N203" s="9"/>
      <c r="O203" s="9"/>
      <c r="P203" s="9"/>
      <c r="Q203" s="9"/>
      <c r="R203" s="9"/>
      <c r="S203" s="9"/>
      <c r="T203" s="9"/>
      <c r="U203" s="9"/>
      <c r="V203" s="9"/>
      <c r="W203" s="9"/>
      <c r="X203" s="9"/>
      <c r="Y203" s="9"/>
      <c r="Z203" s="9"/>
      <c r="AA203" s="9"/>
      <c r="AB203" s="9"/>
      <c r="AC203" s="9"/>
      <c r="AD203" s="9"/>
    </row>
    <row r="204" spans="1:30" s="2" customFormat="1" x14ac:dyDescent="0.25">
      <c r="A204" s="8"/>
      <c r="B204" s="43"/>
      <c r="C204" s="43"/>
      <c r="E204" s="3"/>
      <c r="F204" s="3"/>
      <c r="G204" s="3"/>
      <c r="H204" s="119"/>
      <c r="I204" s="8"/>
      <c r="J204" s="9"/>
      <c r="K204" s="9"/>
      <c r="L204" s="9"/>
      <c r="M204" s="9"/>
      <c r="N204" s="9"/>
      <c r="O204" s="9"/>
      <c r="P204" s="9"/>
      <c r="Q204" s="9"/>
      <c r="R204" s="9"/>
      <c r="S204" s="9"/>
      <c r="T204" s="9"/>
      <c r="U204" s="9"/>
      <c r="V204" s="9"/>
      <c r="W204" s="9"/>
      <c r="X204" s="9"/>
      <c r="Y204" s="9"/>
      <c r="Z204" s="9"/>
      <c r="AA204" s="9"/>
      <c r="AB204" s="9"/>
      <c r="AC204" s="9"/>
      <c r="AD204" s="9"/>
    </row>
    <row r="205" spans="1:30" s="2" customFormat="1" x14ac:dyDescent="0.25">
      <c r="A205" s="8"/>
      <c r="B205" s="43"/>
      <c r="C205" s="43"/>
      <c r="E205" s="3"/>
      <c r="F205" s="3"/>
      <c r="G205" s="3"/>
      <c r="H205" s="119"/>
      <c r="I205" s="8"/>
      <c r="J205" s="9"/>
      <c r="K205" s="9"/>
      <c r="L205" s="9"/>
      <c r="M205" s="9"/>
      <c r="N205" s="9"/>
      <c r="O205" s="9"/>
      <c r="P205" s="9"/>
      <c r="Q205" s="9"/>
      <c r="R205" s="9"/>
      <c r="S205" s="9"/>
      <c r="T205" s="9"/>
      <c r="U205" s="9"/>
      <c r="V205" s="9"/>
      <c r="W205" s="9"/>
      <c r="X205" s="9"/>
      <c r="Y205" s="9"/>
      <c r="Z205" s="9"/>
      <c r="AA205" s="9"/>
      <c r="AB205" s="9"/>
      <c r="AC205" s="9"/>
      <c r="AD205" s="9"/>
    </row>
    <row r="206" spans="1:30" s="2" customFormat="1" x14ac:dyDescent="0.25">
      <c r="A206" s="8"/>
      <c r="B206" s="43"/>
      <c r="C206" s="43"/>
      <c r="E206" s="3"/>
      <c r="F206" s="3"/>
      <c r="G206" s="3"/>
      <c r="H206" s="119"/>
      <c r="I206" s="8"/>
      <c r="J206" s="9"/>
      <c r="K206" s="9"/>
      <c r="L206" s="9"/>
      <c r="M206" s="9"/>
      <c r="N206" s="9"/>
      <c r="O206" s="9"/>
      <c r="P206" s="9"/>
      <c r="Q206" s="9"/>
      <c r="R206" s="9"/>
      <c r="S206" s="9"/>
      <c r="T206" s="9"/>
      <c r="U206" s="9"/>
      <c r="V206" s="9"/>
      <c r="W206" s="9"/>
      <c r="X206" s="9"/>
      <c r="Y206" s="9"/>
      <c r="Z206" s="9"/>
      <c r="AA206" s="9"/>
      <c r="AB206" s="9"/>
      <c r="AC206" s="9"/>
      <c r="AD206" s="9"/>
    </row>
    <row r="207" spans="1:30" s="2" customFormat="1" x14ac:dyDescent="0.25">
      <c r="A207" s="8"/>
      <c r="B207" s="43"/>
      <c r="C207" s="43"/>
      <c r="E207" s="3"/>
      <c r="F207" s="3"/>
      <c r="G207" s="3"/>
      <c r="H207" s="119"/>
      <c r="I207" s="8"/>
      <c r="J207" s="9"/>
      <c r="K207" s="9"/>
      <c r="L207" s="9"/>
      <c r="M207" s="9"/>
      <c r="N207" s="9"/>
      <c r="O207" s="9"/>
      <c r="P207" s="9"/>
      <c r="Q207" s="9"/>
      <c r="R207" s="9"/>
      <c r="S207" s="9"/>
      <c r="T207" s="9"/>
      <c r="U207" s="9"/>
      <c r="V207" s="9"/>
      <c r="W207" s="9"/>
      <c r="X207" s="9"/>
      <c r="Y207" s="9"/>
      <c r="Z207" s="9"/>
      <c r="AA207" s="9"/>
      <c r="AB207" s="9"/>
      <c r="AC207" s="9"/>
      <c r="AD207" s="9"/>
    </row>
    <row r="208" spans="1:30" s="2" customFormat="1" x14ac:dyDescent="0.25">
      <c r="A208" s="8"/>
      <c r="B208" s="43"/>
      <c r="C208" s="43"/>
      <c r="E208" s="3"/>
      <c r="F208" s="3"/>
      <c r="G208" s="3"/>
      <c r="H208" s="119"/>
      <c r="I208" s="8"/>
      <c r="J208" s="9"/>
      <c r="K208" s="9"/>
      <c r="L208" s="9"/>
      <c r="M208" s="9"/>
      <c r="N208" s="9"/>
      <c r="O208" s="9"/>
      <c r="P208" s="9"/>
      <c r="Q208" s="9"/>
      <c r="R208" s="9"/>
      <c r="S208" s="9"/>
      <c r="T208" s="9"/>
      <c r="U208" s="9"/>
      <c r="V208" s="9"/>
      <c r="W208" s="9"/>
      <c r="X208" s="9"/>
      <c r="Y208" s="9"/>
      <c r="Z208" s="9"/>
      <c r="AA208" s="9"/>
      <c r="AB208" s="9"/>
      <c r="AC208" s="9"/>
      <c r="AD208" s="9"/>
    </row>
    <row r="209" spans="1:30" s="2" customFormat="1" x14ac:dyDescent="0.25">
      <c r="A209" s="8"/>
      <c r="B209" s="43"/>
      <c r="C209" s="43"/>
      <c r="E209" s="3"/>
      <c r="F209" s="3"/>
      <c r="G209" s="3"/>
      <c r="H209" s="119"/>
      <c r="I209" s="8"/>
      <c r="J209" s="9"/>
      <c r="K209" s="9"/>
      <c r="L209" s="9"/>
      <c r="M209" s="9"/>
      <c r="N209" s="9"/>
      <c r="O209" s="9"/>
      <c r="P209" s="9"/>
      <c r="Q209" s="9"/>
      <c r="R209" s="9"/>
      <c r="S209" s="9"/>
      <c r="T209" s="9"/>
      <c r="U209" s="9"/>
      <c r="V209" s="9"/>
      <c r="W209" s="9"/>
      <c r="X209" s="9"/>
      <c r="Y209" s="9"/>
      <c r="Z209" s="9"/>
      <c r="AA209" s="9"/>
      <c r="AB209" s="9"/>
      <c r="AC209" s="9"/>
      <c r="AD209" s="9"/>
    </row>
    <row r="210" spans="1:30" s="2" customFormat="1" x14ac:dyDescent="0.25">
      <c r="A210" s="8"/>
      <c r="B210" s="43"/>
      <c r="C210" s="43"/>
      <c r="E210" s="3"/>
      <c r="F210" s="3"/>
      <c r="G210" s="3"/>
      <c r="H210" s="119"/>
      <c r="I210" s="8"/>
      <c r="J210" s="9"/>
      <c r="K210" s="9"/>
      <c r="L210" s="9"/>
      <c r="M210" s="9"/>
      <c r="N210" s="9"/>
      <c r="O210" s="9"/>
      <c r="P210" s="9"/>
      <c r="Q210" s="9"/>
      <c r="R210" s="9"/>
      <c r="S210" s="9"/>
      <c r="T210" s="9"/>
      <c r="U210" s="9"/>
      <c r="V210" s="9"/>
      <c r="W210" s="9"/>
      <c r="X210" s="9"/>
      <c r="Y210" s="9"/>
      <c r="Z210" s="9"/>
      <c r="AA210" s="9"/>
      <c r="AB210" s="9"/>
      <c r="AC210" s="9"/>
      <c r="AD210" s="9"/>
    </row>
    <row r="211" spans="1:30" s="2" customFormat="1" x14ac:dyDescent="0.25">
      <c r="A211" s="8"/>
      <c r="B211" s="43"/>
      <c r="C211" s="43"/>
      <c r="E211" s="3"/>
      <c r="F211" s="3"/>
      <c r="G211" s="3"/>
      <c r="H211" s="119"/>
      <c r="I211" s="8"/>
      <c r="J211" s="9"/>
      <c r="K211" s="9"/>
      <c r="L211" s="9"/>
      <c r="M211" s="9"/>
      <c r="N211" s="9"/>
      <c r="O211" s="9"/>
      <c r="P211" s="9"/>
      <c r="Q211" s="9"/>
      <c r="R211" s="9"/>
      <c r="S211" s="9"/>
      <c r="T211" s="9"/>
      <c r="U211" s="9"/>
      <c r="V211" s="9"/>
      <c r="W211" s="9"/>
      <c r="X211" s="9"/>
      <c r="Y211" s="9"/>
      <c r="Z211" s="9"/>
      <c r="AA211" s="9"/>
      <c r="AB211" s="9"/>
      <c r="AC211" s="9"/>
      <c r="AD211" s="9"/>
    </row>
    <row r="212" spans="1:30" s="2" customFormat="1" x14ac:dyDescent="0.25">
      <c r="A212" s="8"/>
      <c r="B212" s="43"/>
      <c r="C212" s="43"/>
      <c r="E212" s="3"/>
      <c r="F212" s="3"/>
      <c r="G212" s="3"/>
      <c r="H212" s="119"/>
      <c r="I212" s="8"/>
      <c r="J212" s="9"/>
      <c r="K212" s="9"/>
      <c r="L212" s="9"/>
      <c r="M212" s="9"/>
      <c r="N212" s="9"/>
      <c r="O212" s="9"/>
      <c r="P212" s="9"/>
      <c r="Q212" s="9"/>
      <c r="R212" s="9"/>
      <c r="S212" s="9"/>
      <c r="T212" s="9"/>
      <c r="U212" s="9"/>
      <c r="V212" s="9"/>
      <c r="W212" s="9"/>
      <c r="X212" s="9"/>
      <c r="Y212" s="9"/>
      <c r="Z212" s="9"/>
      <c r="AA212" s="9"/>
      <c r="AB212" s="9"/>
      <c r="AC212" s="9"/>
      <c r="AD212" s="9"/>
    </row>
    <row r="213" spans="1:30" s="2" customFormat="1" x14ac:dyDescent="0.25">
      <c r="A213" s="8"/>
      <c r="B213" s="43"/>
      <c r="C213" s="43"/>
      <c r="E213" s="3"/>
      <c r="F213" s="3"/>
      <c r="G213" s="3"/>
      <c r="H213" s="119"/>
      <c r="I213" s="8"/>
      <c r="J213" s="9"/>
      <c r="K213" s="9"/>
      <c r="L213" s="9"/>
      <c r="M213" s="9"/>
      <c r="N213" s="9"/>
      <c r="O213" s="9"/>
      <c r="P213" s="9"/>
      <c r="Q213" s="9"/>
      <c r="R213" s="9"/>
      <c r="S213" s="9"/>
      <c r="T213" s="9"/>
      <c r="U213" s="9"/>
      <c r="V213" s="9"/>
      <c r="W213" s="9"/>
      <c r="X213" s="9"/>
      <c r="Y213" s="9"/>
      <c r="Z213" s="9"/>
      <c r="AA213" s="9"/>
      <c r="AB213" s="9"/>
      <c r="AC213" s="9"/>
      <c r="AD213" s="9"/>
    </row>
    <row r="214" spans="1:30" s="2" customFormat="1" x14ac:dyDescent="0.25">
      <c r="A214" s="8"/>
      <c r="B214" s="43"/>
      <c r="C214" s="43"/>
      <c r="E214" s="3"/>
      <c r="F214" s="3"/>
      <c r="G214" s="3"/>
      <c r="H214" s="119"/>
      <c r="I214" s="8"/>
      <c r="J214" s="9"/>
      <c r="K214" s="9"/>
      <c r="L214" s="9"/>
      <c r="M214" s="9"/>
      <c r="N214" s="9"/>
      <c r="O214" s="9"/>
      <c r="P214" s="9"/>
      <c r="Q214" s="9"/>
      <c r="R214" s="9"/>
      <c r="S214" s="9"/>
      <c r="T214" s="9"/>
      <c r="U214" s="9"/>
      <c r="V214" s="9"/>
      <c r="W214" s="9"/>
      <c r="X214" s="9"/>
      <c r="Y214" s="9"/>
      <c r="Z214" s="9"/>
      <c r="AA214" s="9"/>
      <c r="AB214" s="9"/>
      <c r="AC214" s="9"/>
      <c r="AD214" s="9"/>
    </row>
    <row r="215" spans="1:30" s="2" customFormat="1" x14ac:dyDescent="0.25">
      <c r="A215" s="8"/>
      <c r="B215" s="43"/>
      <c r="C215" s="43"/>
      <c r="E215" s="3"/>
      <c r="F215" s="3"/>
      <c r="G215" s="3"/>
      <c r="H215" s="119"/>
      <c r="I215" s="8"/>
      <c r="J215" s="9"/>
      <c r="K215" s="9"/>
      <c r="L215" s="9"/>
      <c r="M215" s="9"/>
      <c r="N215" s="9"/>
      <c r="O215" s="9"/>
      <c r="P215" s="9"/>
      <c r="Q215" s="9"/>
      <c r="R215" s="9"/>
      <c r="S215" s="9"/>
      <c r="T215" s="9"/>
      <c r="U215" s="9"/>
      <c r="V215" s="9"/>
      <c r="W215" s="9"/>
      <c r="X215" s="9"/>
      <c r="Y215" s="9"/>
      <c r="Z215" s="9"/>
      <c r="AA215" s="9"/>
      <c r="AB215" s="9"/>
      <c r="AC215" s="9"/>
      <c r="AD215" s="9"/>
    </row>
    <row r="216" spans="1:30" s="2" customFormat="1" x14ac:dyDescent="0.25">
      <c r="A216" s="8"/>
      <c r="B216" s="43"/>
      <c r="C216" s="43"/>
      <c r="E216" s="3"/>
      <c r="F216" s="3"/>
      <c r="G216" s="3"/>
      <c r="H216" s="119"/>
      <c r="I216" s="8"/>
      <c r="J216" s="9"/>
      <c r="K216" s="9"/>
      <c r="L216" s="9"/>
      <c r="M216" s="9"/>
      <c r="N216" s="9"/>
      <c r="O216" s="9"/>
      <c r="P216" s="9"/>
      <c r="Q216" s="9"/>
      <c r="R216" s="9"/>
      <c r="S216" s="9"/>
      <c r="T216" s="9"/>
      <c r="U216" s="9"/>
      <c r="V216" s="9"/>
      <c r="W216" s="9"/>
      <c r="X216" s="9"/>
      <c r="Y216" s="9"/>
      <c r="Z216" s="9"/>
      <c r="AA216" s="9"/>
      <c r="AB216" s="9"/>
      <c r="AC216" s="9"/>
      <c r="AD216" s="9"/>
    </row>
    <row r="217" spans="1:30" s="2" customFormat="1" x14ac:dyDescent="0.25">
      <c r="A217" s="8"/>
      <c r="B217" s="43"/>
      <c r="C217" s="43"/>
      <c r="E217" s="3"/>
      <c r="F217" s="3"/>
      <c r="G217" s="3"/>
      <c r="H217" s="119"/>
      <c r="I217" s="8"/>
      <c r="J217" s="9"/>
      <c r="K217" s="9"/>
      <c r="L217" s="9"/>
      <c r="M217" s="9"/>
      <c r="N217" s="9"/>
      <c r="O217" s="9"/>
      <c r="P217" s="9"/>
      <c r="Q217" s="9"/>
      <c r="R217" s="9"/>
      <c r="S217" s="9"/>
      <c r="T217" s="9"/>
      <c r="U217" s="9"/>
      <c r="V217" s="9"/>
      <c r="W217" s="9"/>
      <c r="X217" s="9"/>
      <c r="Y217" s="9"/>
      <c r="Z217" s="9"/>
      <c r="AA217" s="9"/>
      <c r="AB217" s="9"/>
      <c r="AC217" s="9"/>
      <c r="AD217" s="9"/>
    </row>
    <row r="218" spans="1:30" s="2" customFormat="1" x14ac:dyDescent="0.25">
      <c r="A218" s="8"/>
      <c r="B218" s="43"/>
      <c r="C218" s="43"/>
      <c r="E218" s="3"/>
      <c r="F218" s="3"/>
      <c r="G218" s="3"/>
      <c r="H218" s="119"/>
      <c r="I218" s="8"/>
      <c r="J218" s="9"/>
      <c r="K218" s="9"/>
      <c r="L218" s="9"/>
      <c r="M218" s="9"/>
      <c r="N218" s="9"/>
      <c r="O218" s="9"/>
      <c r="P218" s="9"/>
      <c r="Q218" s="9"/>
      <c r="R218" s="9"/>
      <c r="S218" s="9"/>
      <c r="T218" s="9"/>
      <c r="U218" s="9"/>
      <c r="V218" s="9"/>
      <c r="W218" s="9"/>
      <c r="X218" s="9"/>
      <c r="Y218" s="9"/>
      <c r="Z218" s="9"/>
      <c r="AA218" s="9"/>
      <c r="AB218" s="9"/>
      <c r="AC218" s="9"/>
      <c r="AD218" s="9"/>
    </row>
    <row r="219" spans="1:30" s="2" customFormat="1" x14ac:dyDescent="0.25">
      <c r="A219" s="8"/>
      <c r="B219" s="43"/>
      <c r="C219" s="43"/>
      <c r="E219" s="3"/>
      <c r="F219" s="3"/>
      <c r="G219" s="3"/>
      <c r="H219" s="119"/>
      <c r="I219" s="8"/>
      <c r="J219" s="9"/>
      <c r="K219" s="9"/>
      <c r="L219" s="9"/>
      <c r="M219" s="9"/>
      <c r="N219" s="9"/>
      <c r="O219" s="9"/>
      <c r="P219" s="9"/>
      <c r="Q219" s="9"/>
      <c r="R219" s="9"/>
      <c r="S219" s="9"/>
      <c r="T219" s="9"/>
      <c r="U219" s="9"/>
      <c r="V219" s="9"/>
      <c r="W219" s="9"/>
      <c r="X219" s="9"/>
      <c r="Y219" s="9"/>
      <c r="Z219" s="9"/>
      <c r="AA219" s="9"/>
      <c r="AB219" s="9"/>
      <c r="AC219" s="9"/>
      <c r="AD219" s="9"/>
    </row>
    <row r="220" spans="1:30" s="2" customFormat="1" x14ac:dyDescent="0.25">
      <c r="A220" s="8"/>
      <c r="B220" s="43"/>
      <c r="C220" s="43"/>
      <c r="E220" s="3"/>
      <c r="F220" s="3"/>
      <c r="G220" s="3"/>
      <c r="H220" s="119"/>
      <c r="I220" s="8"/>
      <c r="J220" s="9"/>
      <c r="K220" s="9"/>
      <c r="L220" s="9"/>
      <c r="M220" s="9"/>
      <c r="N220" s="9"/>
      <c r="O220" s="9"/>
      <c r="P220" s="9"/>
      <c r="Q220" s="9"/>
      <c r="R220" s="9"/>
      <c r="S220" s="9"/>
      <c r="T220" s="9"/>
      <c r="U220" s="9"/>
      <c r="V220" s="9"/>
      <c r="W220" s="9"/>
      <c r="X220" s="9"/>
      <c r="Y220" s="9"/>
      <c r="Z220" s="9"/>
      <c r="AA220" s="9"/>
      <c r="AB220" s="9"/>
      <c r="AC220" s="9"/>
      <c r="AD220" s="9"/>
    </row>
    <row r="221" spans="1:30" s="2" customFormat="1" x14ac:dyDescent="0.25">
      <c r="A221" s="8"/>
      <c r="B221" s="43"/>
      <c r="C221" s="43"/>
      <c r="E221" s="3"/>
      <c r="F221" s="3"/>
      <c r="G221" s="3"/>
      <c r="H221" s="119"/>
      <c r="I221" s="8"/>
      <c r="J221" s="9"/>
      <c r="K221" s="9"/>
      <c r="L221" s="9"/>
      <c r="M221" s="9"/>
      <c r="N221" s="9"/>
      <c r="O221" s="9"/>
      <c r="P221" s="9"/>
      <c r="Q221" s="9"/>
      <c r="R221" s="9"/>
      <c r="S221" s="9"/>
      <c r="T221" s="9"/>
      <c r="U221" s="9"/>
      <c r="V221" s="9"/>
      <c r="W221" s="9"/>
      <c r="X221" s="9"/>
      <c r="Y221" s="9"/>
      <c r="Z221" s="9"/>
      <c r="AA221" s="9"/>
      <c r="AB221" s="9"/>
      <c r="AC221" s="9"/>
      <c r="AD221" s="9"/>
    </row>
    <row r="222" spans="1:30" s="2" customFormat="1" x14ac:dyDescent="0.25">
      <c r="A222" s="8"/>
      <c r="B222" s="43"/>
      <c r="C222" s="43"/>
      <c r="E222" s="3"/>
      <c r="F222" s="3"/>
      <c r="G222" s="3"/>
      <c r="H222" s="119"/>
      <c r="I222" s="8"/>
      <c r="J222" s="9"/>
      <c r="K222" s="9"/>
      <c r="L222" s="9"/>
      <c r="M222" s="9"/>
      <c r="N222" s="9"/>
      <c r="O222" s="9"/>
      <c r="P222" s="9"/>
      <c r="Q222" s="9"/>
      <c r="R222" s="9"/>
      <c r="S222" s="9"/>
      <c r="T222" s="9"/>
      <c r="U222" s="9"/>
      <c r="V222" s="9"/>
      <c r="W222" s="9"/>
      <c r="X222" s="9"/>
      <c r="Y222" s="9"/>
      <c r="Z222" s="9"/>
      <c r="AA222" s="9"/>
      <c r="AB222" s="9"/>
      <c r="AC222" s="9"/>
      <c r="AD222" s="9"/>
    </row>
    <row r="223" spans="1:30" s="2" customFormat="1" x14ac:dyDescent="0.25">
      <c r="A223" s="8"/>
      <c r="B223" s="43"/>
      <c r="C223" s="43"/>
      <c r="E223" s="3"/>
      <c r="F223" s="3"/>
      <c r="G223" s="3"/>
      <c r="H223" s="119"/>
      <c r="I223" s="8"/>
      <c r="J223" s="9"/>
      <c r="K223" s="9"/>
      <c r="L223" s="9"/>
      <c r="M223" s="9"/>
      <c r="N223" s="9"/>
      <c r="O223" s="9"/>
      <c r="P223" s="9"/>
      <c r="Q223" s="9"/>
      <c r="R223" s="9"/>
      <c r="S223" s="9"/>
      <c r="T223" s="9"/>
      <c r="U223" s="9"/>
      <c r="V223" s="9"/>
      <c r="W223" s="9"/>
      <c r="X223" s="9"/>
      <c r="Y223" s="9"/>
      <c r="Z223" s="9"/>
      <c r="AA223" s="9"/>
      <c r="AB223" s="9"/>
      <c r="AC223" s="9"/>
      <c r="AD223" s="9"/>
    </row>
    <row r="224" spans="1:30" s="2" customFormat="1" x14ac:dyDescent="0.25">
      <c r="A224" s="8"/>
      <c r="B224" s="43"/>
      <c r="C224" s="43"/>
      <c r="E224" s="3"/>
      <c r="F224" s="3"/>
      <c r="G224" s="3"/>
      <c r="H224" s="119"/>
      <c r="I224" s="8"/>
      <c r="J224" s="9"/>
      <c r="K224" s="9"/>
      <c r="L224" s="9"/>
      <c r="M224" s="9"/>
      <c r="N224" s="9"/>
      <c r="O224" s="9"/>
      <c r="P224" s="9"/>
      <c r="Q224" s="9"/>
      <c r="R224" s="9"/>
      <c r="S224" s="9"/>
      <c r="T224" s="9"/>
      <c r="U224" s="9"/>
      <c r="V224" s="9"/>
      <c r="W224" s="9"/>
      <c r="X224" s="9"/>
      <c r="Y224" s="9"/>
      <c r="Z224" s="9"/>
      <c r="AA224" s="9"/>
      <c r="AB224" s="9"/>
      <c r="AC224" s="9"/>
      <c r="AD224" s="9"/>
    </row>
    <row r="225" spans="1:30" s="2" customFormat="1" x14ac:dyDescent="0.25">
      <c r="A225" s="8"/>
      <c r="B225" s="43"/>
      <c r="C225" s="43"/>
      <c r="E225" s="3"/>
      <c r="F225" s="3"/>
      <c r="G225" s="3"/>
      <c r="H225" s="119"/>
      <c r="I225" s="8"/>
      <c r="J225" s="9"/>
      <c r="K225" s="9"/>
      <c r="L225" s="9"/>
      <c r="M225" s="9"/>
      <c r="N225" s="9"/>
      <c r="O225" s="9"/>
      <c r="P225" s="9"/>
      <c r="Q225" s="9"/>
      <c r="R225" s="9"/>
      <c r="S225" s="9"/>
      <c r="T225" s="9"/>
      <c r="U225" s="9"/>
      <c r="V225" s="9"/>
      <c r="W225" s="9"/>
      <c r="X225" s="9"/>
      <c r="Y225" s="9"/>
      <c r="Z225" s="9"/>
      <c r="AA225" s="9"/>
      <c r="AB225" s="9"/>
      <c r="AC225" s="9"/>
      <c r="AD225" s="9"/>
    </row>
    <row r="226" spans="1:30" s="2" customFormat="1" x14ac:dyDescent="0.25">
      <c r="A226" s="8"/>
      <c r="B226" s="43"/>
      <c r="C226" s="43"/>
      <c r="E226" s="3"/>
      <c r="F226" s="3"/>
      <c r="G226" s="3"/>
      <c r="H226" s="119"/>
      <c r="I226" s="8"/>
      <c r="J226" s="9"/>
      <c r="K226" s="9"/>
      <c r="L226" s="9"/>
      <c r="M226" s="9"/>
      <c r="N226" s="9"/>
      <c r="O226" s="9"/>
      <c r="P226" s="9"/>
      <c r="Q226" s="9"/>
      <c r="R226" s="9"/>
      <c r="S226" s="9"/>
      <c r="T226" s="9"/>
      <c r="U226" s="9"/>
      <c r="V226" s="9"/>
      <c r="W226" s="9"/>
      <c r="X226" s="9"/>
      <c r="Y226" s="9"/>
      <c r="Z226" s="9"/>
      <c r="AA226" s="9"/>
      <c r="AB226" s="9"/>
      <c r="AC226" s="9"/>
      <c r="AD226" s="9"/>
    </row>
    <row r="227" spans="1:30" s="2" customFormat="1" x14ac:dyDescent="0.25">
      <c r="A227" s="8"/>
      <c r="B227" s="43"/>
      <c r="C227" s="43"/>
      <c r="E227" s="3"/>
      <c r="F227" s="3"/>
      <c r="G227" s="3"/>
      <c r="H227" s="119"/>
      <c r="I227" s="8"/>
      <c r="J227" s="9"/>
      <c r="K227" s="9"/>
      <c r="L227" s="9"/>
      <c r="M227" s="9"/>
      <c r="N227" s="9"/>
      <c r="O227" s="9"/>
      <c r="P227" s="9"/>
      <c r="Q227" s="9"/>
      <c r="R227" s="9"/>
      <c r="S227" s="9"/>
      <c r="T227" s="9"/>
      <c r="U227" s="9"/>
      <c r="V227" s="9"/>
      <c r="W227" s="9"/>
      <c r="X227" s="9"/>
      <c r="Y227" s="9"/>
      <c r="Z227" s="9"/>
      <c r="AA227" s="9"/>
      <c r="AB227" s="9"/>
      <c r="AC227" s="9"/>
      <c r="AD227" s="9"/>
    </row>
    <row r="228" spans="1:30" s="2" customFormat="1" x14ac:dyDescent="0.25">
      <c r="A228" s="8"/>
      <c r="B228" s="43"/>
      <c r="C228" s="43"/>
      <c r="E228" s="3"/>
      <c r="F228" s="3"/>
      <c r="G228" s="3"/>
      <c r="H228" s="119"/>
      <c r="I228" s="8"/>
      <c r="J228" s="9"/>
      <c r="K228" s="9"/>
      <c r="L228" s="9"/>
      <c r="M228" s="9"/>
      <c r="N228" s="9"/>
      <c r="O228" s="9"/>
      <c r="P228" s="9"/>
      <c r="Q228" s="9"/>
      <c r="R228" s="9"/>
      <c r="S228" s="9"/>
      <c r="T228" s="9"/>
      <c r="U228" s="9"/>
      <c r="V228" s="9"/>
      <c r="W228" s="9"/>
      <c r="X228" s="9"/>
      <c r="Y228" s="9"/>
      <c r="Z228" s="9"/>
      <c r="AA228" s="9"/>
      <c r="AB228" s="9"/>
      <c r="AC228" s="9"/>
      <c r="AD228" s="9"/>
    </row>
    <row r="229" spans="1:30" s="2" customFormat="1" x14ac:dyDescent="0.25">
      <c r="A229" s="8"/>
      <c r="B229" s="43"/>
      <c r="C229" s="43"/>
      <c r="E229" s="3"/>
      <c r="F229" s="3"/>
      <c r="G229" s="3"/>
      <c r="H229" s="119"/>
      <c r="I229" s="8"/>
      <c r="J229" s="9"/>
      <c r="K229" s="9"/>
      <c r="L229" s="9"/>
      <c r="M229" s="9"/>
      <c r="N229" s="9"/>
      <c r="O229" s="9"/>
      <c r="P229" s="9"/>
      <c r="Q229" s="9"/>
      <c r="R229" s="9"/>
      <c r="S229" s="9"/>
      <c r="T229" s="9"/>
      <c r="U229" s="9"/>
      <c r="V229" s="9"/>
      <c r="W229" s="9"/>
      <c r="X229" s="9"/>
      <c r="Y229" s="9"/>
      <c r="Z229" s="9"/>
      <c r="AA229" s="9"/>
      <c r="AB229" s="9"/>
      <c r="AC229" s="9"/>
      <c r="AD229" s="9"/>
    </row>
    <row r="230" spans="1:30" s="2" customFormat="1" x14ac:dyDescent="0.25">
      <c r="A230" s="8"/>
      <c r="B230" s="43"/>
      <c r="C230" s="43"/>
      <c r="E230" s="3"/>
      <c r="F230" s="3"/>
      <c r="G230" s="3"/>
      <c r="H230" s="119"/>
      <c r="I230" s="8"/>
      <c r="J230" s="9"/>
      <c r="K230" s="9"/>
      <c r="L230" s="9"/>
      <c r="M230" s="9"/>
      <c r="N230" s="9"/>
      <c r="O230" s="9"/>
      <c r="P230" s="9"/>
      <c r="Q230" s="9"/>
      <c r="R230" s="9"/>
      <c r="S230" s="9"/>
      <c r="T230" s="9"/>
      <c r="U230" s="9"/>
      <c r="V230" s="9"/>
      <c r="W230" s="9"/>
      <c r="X230" s="9"/>
      <c r="Y230" s="9"/>
      <c r="Z230" s="9"/>
      <c r="AA230" s="9"/>
      <c r="AB230" s="9"/>
      <c r="AC230" s="9"/>
      <c r="AD230" s="9"/>
    </row>
    <row r="231" spans="1:30" s="2" customFormat="1" x14ac:dyDescent="0.25">
      <c r="A231" s="8"/>
      <c r="B231" s="43"/>
      <c r="C231" s="43"/>
      <c r="E231" s="3"/>
      <c r="F231" s="3"/>
      <c r="G231" s="3"/>
      <c r="H231" s="119"/>
      <c r="I231" s="8"/>
      <c r="J231" s="9"/>
      <c r="K231" s="9"/>
      <c r="L231" s="9"/>
      <c r="M231" s="9"/>
      <c r="N231" s="9"/>
      <c r="O231" s="9"/>
      <c r="P231" s="9"/>
      <c r="Q231" s="9"/>
      <c r="R231" s="9"/>
      <c r="S231" s="9"/>
      <c r="T231" s="9"/>
      <c r="U231" s="9"/>
      <c r="V231" s="9"/>
      <c r="W231" s="9"/>
      <c r="X231" s="9"/>
      <c r="Y231" s="9"/>
      <c r="Z231" s="9"/>
      <c r="AA231" s="9"/>
      <c r="AB231" s="9"/>
      <c r="AC231" s="9"/>
      <c r="AD231" s="9"/>
    </row>
    <row r="232" spans="1:30" s="2" customFormat="1" x14ac:dyDescent="0.25">
      <c r="A232" s="8"/>
      <c r="B232" s="43"/>
      <c r="C232" s="43"/>
      <c r="E232" s="3"/>
      <c r="F232" s="3"/>
      <c r="G232" s="3"/>
      <c r="H232" s="119"/>
      <c r="I232" s="8"/>
      <c r="J232" s="9"/>
      <c r="K232" s="9"/>
      <c r="L232" s="9"/>
      <c r="M232" s="9"/>
      <c r="N232" s="9"/>
      <c r="O232" s="9"/>
      <c r="P232" s="9"/>
      <c r="Q232" s="9"/>
      <c r="R232" s="9"/>
      <c r="S232" s="9"/>
      <c r="T232" s="9"/>
      <c r="U232" s="9"/>
      <c r="V232" s="9"/>
      <c r="W232" s="9"/>
      <c r="X232" s="9"/>
      <c r="Y232" s="9"/>
      <c r="Z232" s="9"/>
      <c r="AA232" s="9"/>
      <c r="AB232" s="9"/>
      <c r="AC232" s="9"/>
      <c r="AD232" s="9"/>
    </row>
    <row r="233" spans="1:30" s="2" customFormat="1" x14ac:dyDescent="0.25">
      <c r="A233" s="8"/>
      <c r="B233" s="43"/>
      <c r="C233" s="43"/>
      <c r="E233" s="3"/>
      <c r="F233" s="3"/>
      <c r="G233" s="3"/>
      <c r="H233" s="119"/>
      <c r="I233" s="8"/>
      <c r="J233" s="9"/>
      <c r="K233" s="9"/>
      <c r="L233" s="9"/>
      <c r="M233" s="9"/>
      <c r="N233" s="9"/>
      <c r="O233" s="9"/>
      <c r="P233" s="9"/>
      <c r="Q233" s="9"/>
      <c r="R233" s="9"/>
      <c r="S233" s="9"/>
      <c r="T233" s="9"/>
      <c r="U233" s="9"/>
      <c r="V233" s="9"/>
      <c r="W233" s="9"/>
      <c r="X233" s="9"/>
      <c r="Y233" s="9"/>
      <c r="Z233" s="9"/>
      <c r="AA233" s="9"/>
      <c r="AB233" s="9"/>
      <c r="AC233" s="9"/>
      <c r="AD233" s="9"/>
    </row>
    <row r="234" spans="1:30" s="2" customFormat="1" x14ac:dyDescent="0.25">
      <c r="A234" s="8"/>
      <c r="B234" s="43"/>
      <c r="C234" s="43"/>
      <c r="E234" s="3"/>
      <c r="F234" s="3"/>
      <c r="G234" s="3"/>
      <c r="H234" s="119"/>
      <c r="I234" s="8"/>
      <c r="J234" s="9"/>
      <c r="K234" s="9"/>
      <c r="L234" s="9"/>
      <c r="M234" s="9"/>
      <c r="N234" s="9"/>
      <c r="O234" s="9"/>
      <c r="P234" s="9"/>
      <c r="Q234" s="9"/>
      <c r="R234" s="9"/>
      <c r="S234" s="9"/>
      <c r="T234" s="9"/>
      <c r="U234" s="9"/>
      <c r="V234" s="9"/>
      <c r="W234" s="9"/>
      <c r="X234" s="9"/>
      <c r="Y234" s="9"/>
      <c r="Z234" s="9"/>
      <c r="AA234" s="9"/>
      <c r="AB234" s="9"/>
      <c r="AC234" s="9"/>
      <c r="AD234" s="9"/>
    </row>
    <row r="235" spans="1:30" s="2" customFormat="1" x14ac:dyDescent="0.25">
      <c r="A235" s="8"/>
      <c r="B235" s="43"/>
      <c r="C235" s="43"/>
      <c r="E235" s="3"/>
      <c r="F235" s="3"/>
      <c r="G235" s="3"/>
      <c r="H235" s="119"/>
      <c r="I235" s="8"/>
      <c r="J235" s="9"/>
      <c r="K235" s="9"/>
      <c r="L235" s="9"/>
      <c r="M235" s="9"/>
      <c r="N235" s="9"/>
      <c r="O235" s="9"/>
      <c r="P235" s="9"/>
      <c r="Q235" s="9"/>
      <c r="R235" s="9"/>
      <c r="S235" s="9"/>
      <c r="T235" s="9"/>
      <c r="U235" s="9"/>
      <c r="V235" s="9"/>
      <c r="W235" s="9"/>
      <c r="X235" s="9"/>
      <c r="Y235" s="9"/>
      <c r="Z235" s="9"/>
      <c r="AA235" s="9"/>
      <c r="AB235" s="9"/>
      <c r="AC235" s="9"/>
      <c r="AD235" s="9"/>
    </row>
    <row r="236" spans="1:30" s="2" customFormat="1" x14ac:dyDescent="0.25">
      <c r="A236" s="8"/>
      <c r="B236" s="43"/>
      <c r="C236" s="43"/>
      <c r="E236" s="3"/>
      <c r="F236" s="3"/>
      <c r="G236" s="3"/>
      <c r="H236" s="119"/>
      <c r="I236" s="8"/>
      <c r="J236" s="9"/>
      <c r="K236" s="9"/>
      <c r="L236" s="9"/>
      <c r="M236" s="9"/>
      <c r="N236" s="9"/>
      <c r="O236" s="9"/>
      <c r="P236" s="9"/>
      <c r="Q236" s="9"/>
      <c r="R236" s="9"/>
      <c r="S236" s="9"/>
      <c r="T236" s="9"/>
      <c r="U236" s="9"/>
      <c r="V236" s="9"/>
      <c r="W236" s="9"/>
      <c r="X236" s="9"/>
      <c r="Y236" s="9"/>
      <c r="Z236" s="9"/>
      <c r="AA236" s="9"/>
      <c r="AB236" s="9"/>
      <c r="AC236" s="9"/>
      <c r="AD236" s="9"/>
    </row>
    <row r="237" spans="1:30" s="2" customFormat="1" x14ac:dyDescent="0.25">
      <c r="A237" s="8"/>
      <c r="B237" s="43"/>
      <c r="C237" s="43"/>
      <c r="E237" s="3"/>
      <c r="F237" s="3"/>
      <c r="G237" s="3"/>
      <c r="H237" s="119"/>
      <c r="I237" s="8"/>
      <c r="J237" s="9"/>
      <c r="K237" s="9"/>
      <c r="L237" s="9"/>
      <c r="M237" s="9"/>
      <c r="N237" s="9"/>
      <c r="O237" s="9"/>
      <c r="P237" s="9"/>
      <c r="Q237" s="9"/>
      <c r="R237" s="9"/>
      <c r="S237" s="9"/>
      <c r="T237" s="9"/>
      <c r="U237" s="9"/>
      <c r="V237" s="9"/>
      <c r="W237" s="9"/>
      <c r="X237" s="9"/>
      <c r="Y237" s="9"/>
      <c r="Z237" s="9"/>
      <c r="AA237" s="9"/>
      <c r="AB237" s="9"/>
      <c r="AC237" s="9"/>
      <c r="AD237" s="9"/>
    </row>
    <row r="238" spans="1:30" s="2" customFormat="1" x14ac:dyDescent="0.25">
      <c r="A238" s="8"/>
      <c r="B238" s="43"/>
      <c r="C238" s="43"/>
      <c r="E238" s="3"/>
      <c r="F238" s="3"/>
      <c r="G238" s="3"/>
      <c r="H238" s="119"/>
      <c r="I238" s="8"/>
      <c r="J238" s="9"/>
      <c r="K238" s="9"/>
      <c r="L238" s="9"/>
      <c r="M238" s="9"/>
      <c r="N238" s="9"/>
      <c r="O238" s="9"/>
      <c r="P238" s="9"/>
      <c r="Q238" s="9"/>
      <c r="R238" s="9"/>
      <c r="S238" s="9"/>
      <c r="T238" s="9"/>
      <c r="U238" s="9"/>
      <c r="V238" s="9"/>
      <c r="W238" s="9"/>
      <c r="X238" s="9"/>
      <c r="Y238" s="9"/>
      <c r="Z238" s="9"/>
      <c r="AA238" s="9"/>
      <c r="AB238" s="9"/>
      <c r="AC238" s="9"/>
      <c r="AD238" s="9"/>
    </row>
    <row r="239" spans="1:30" s="2" customFormat="1" x14ac:dyDescent="0.25">
      <c r="A239" s="8"/>
      <c r="B239" s="43"/>
      <c r="C239" s="43"/>
      <c r="E239" s="3"/>
      <c r="F239" s="3"/>
      <c r="G239" s="3"/>
      <c r="H239" s="119"/>
      <c r="I239" s="8"/>
      <c r="J239" s="9"/>
      <c r="K239" s="9"/>
      <c r="L239" s="9"/>
      <c r="M239" s="9"/>
      <c r="N239" s="9"/>
      <c r="O239" s="9"/>
      <c r="P239" s="9"/>
      <c r="Q239" s="9"/>
      <c r="R239" s="9"/>
      <c r="S239" s="9"/>
      <c r="T239" s="9"/>
      <c r="U239" s="9"/>
      <c r="V239" s="9"/>
      <c r="W239" s="9"/>
      <c r="X239" s="9"/>
      <c r="Y239" s="9"/>
      <c r="Z239" s="9"/>
      <c r="AA239" s="9"/>
      <c r="AB239" s="9"/>
      <c r="AC239" s="9"/>
      <c r="AD239" s="9"/>
    </row>
    <row r="240" spans="1:30" s="2" customFormat="1" x14ac:dyDescent="0.25">
      <c r="A240" s="8"/>
      <c r="B240" s="43"/>
      <c r="C240" s="43"/>
      <c r="E240" s="3"/>
      <c r="F240" s="3"/>
      <c r="G240" s="3"/>
      <c r="H240" s="119"/>
      <c r="I240" s="8"/>
      <c r="J240" s="9"/>
      <c r="K240" s="9"/>
      <c r="L240" s="9"/>
      <c r="M240" s="9"/>
      <c r="N240" s="9"/>
      <c r="O240" s="9"/>
      <c r="P240" s="9"/>
      <c r="Q240" s="9"/>
      <c r="R240" s="9"/>
      <c r="S240" s="9"/>
      <c r="T240" s="9"/>
      <c r="U240" s="9"/>
      <c r="V240" s="9"/>
      <c r="W240" s="9"/>
      <c r="X240" s="9"/>
      <c r="Y240" s="9"/>
      <c r="Z240" s="9"/>
      <c r="AA240" s="9"/>
      <c r="AB240" s="9"/>
      <c r="AC240" s="9"/>
      <c r="AD240" s="9"/>
    </row>
    <row r="241" spans="1:30" s="2" customFormat="1" x14ac:dyDescent="0.25">
      <c r="A241" s="8"/>
      <c r="B241" s="43"/>
      <c r="C241" s="43"/>
      <c r="E241" s="3"/>
      <c r="F241" s="3"/>
      <c r="G241" s="3"/>
      <c r="H241" s="119"/>
      <c r="I241" s="8"/>
      <c r="J241" s="9"/>
      <c r="K241" s="9"/>
      <c r="L241" s="9"/>
      <c r="M241" s="9"/>
      <c r="N241" s="9"/>
      <c r="O241" s="9"/>
      <c r="P241" s="9"/>
      <c r="Q241" s="9"/>
      <c r="R241" s="9"/>
      <c r="S241" s="9"/>
      <c r="T241" s="9"/>
      <c r="U241" s="9"/>
      <c r="V241" s="9"/>
      <c r="W241" s="9"/>
      <c r="X241" s="9"/>
      <c r="Y241" s="9"/>
      <c r="Z241" s="9"/>
      <c r="AA241" s="9"/>
      <c r="AB241" s="9"/>
      <c r="AC241" s="9"/>
      <c r="AD241" s="9"/>
    </row>
    <row r="242" spans="1:30" s="2" customFormat="1" x14ac:dyDescent="0.25">
      <c r="A242" s="8"/>
      <c r="B242" s="43"/>
      <c r="C242" s="43"/>
      <c r="E242" s="3"/>
      <c r="F242" s="3"/>
      <c r="G242" s="3"/>
      <c r="H242" s="119"/>
      <c r="I242" s="8"/>
      <c r="J242" s="9"/>
      <c r="K242" s="9"/>
      <c r="L242" s="9"/>
      <c r="M242" s="9"/>
      <c r="N242" s="9"/>
      <c r="O242" s="9"/>
      <c r="P242" s="9"/>
      <c r="Q242" s="9"/>
      <c r="R242" s="9"/>
      <c r="S242" s="9"/>
      <c r="T242" s="9"/>
      <c r="U242" s="9"/>
      <c r="V242" s="9"/>
      <c r="W242" s="9"/>
      <c r="X242" s="9"/>
      <c r="Y242" s="9"/>
      <c r="Z242" s="9"/>
      <c r="AA242" s="9"/>
      <c r="AB242" s="9"/>
      <c r="AC242" s="9"/>
      <c r="AD242" s="9"/>
    </row>
    <row r="243" spans="1:30" s="2" customFormat="1" x14ac:dyDescent="0.25">
      <c r="A243" s="8"/>
      <c r="B243" s="43"/>
      <c r="C243" s="43"/>
      <c r="E243" s="3"/>
      <c r="F243" s="3"/>
      <c r="G243" s="3"/>
      <c r="H243" s="119"/>
      <c r="I243" s="8"/>
      <c r="J243" s="9"/>
      <c r="K243" s="9"/>
      <c r="L243" s="9"/>
      <c r="M243" s="9"/>
      <c r="N243" s="9"/>
      <c r="O243" s="9"/>
      <c r="P243" s="9"/>
      <c r="Q243" s="9"/>
      <c r="R243" s="9"/>
      <c r="S243" s="9"/>
      <c r="T243" s="9"/>
      <c r="U243" s="9"/>
      <c r="V243" s="9"/>
      <c r="W243" s="9"/>
      <c r="X243" s="9"/>
      <c r="Y243" s="9"/>
      <c r="Z243" s="9"/>
      <c r="AA243" s="9"/>
      <c r="AB243" s="9"/>
      <c r="AC243" s="9"/>
      <c r="AD243" s="9"/>
    </row>
    <row r="244" spans="1:30" s="2" customFormat="1" x14ac:dyDescent="0.25">
      <c r="A244" s="8"/>
      <c r="B244" s="43"/>
      <c r="C244" s="43"/>
      <c r="E244" s="3"/>
      <c r="F244" s="3"/>
      <c r="G244" s="3"/>
      <c r="H244" s="119"/>
      <c r="I244" s="8"/>
      <c r="J244" s="9"/>
      <c r="K244" s="9"/>
      <c r="L244" s="9"/>
      <c r="M244" s="9"/>
      <c r="N244" s="9"/>
      <c r="O244" s="9"/>
      <c r="P244" s="9"/>
      <c r="Q244" s="9"/>
      <c r="R244" s="9"/>
      <c r="S244" s="9"/>
      <c r="T244" s="9"/>
      <c r="U244" s="9"/>
      <c r="V244" s="9"/>
      <c r="W244" s="9"/>
      <c r="X244" s="9"/>
      <c r="Y244" s="9"/>
      <c r="Z244" s="9"/>
      <c r="AA244" s="9"/>
      <c r="AB244" s="9"/>
      <c r="AC244" s="9"/>
      <c r="AD244" s="9"/>
    </row>
    <row r="245" spans="1:30" s="2" customFormat="1" x14ac:dyDescent="0.25">
      <c r="A245" s="8"/>
      <c r="B245" s="43"/>
      <c r="C245" s="43"/>
      <c r="E245" s="3"/>
      <c r="F245" s="3"/>
      <c r="G245" s="3"/>
      <c r="H245" s="119"/>
      <c r="I245" s="8"/>
      <c r="J245" s="9"/>
      <c r="K245" s="9"/>
      <c r="L245" s="9"/>
      <c r="M245" s="9"/>
      <c r="N245" s="9"/>
      <c r="O245" s="9"/>
      <c r="P245" s="9"/>
      <c r="Q245" s="9"/>
      <c r="R245" s="9"/>
      <c r="S245" s="9"/>
      <c r="T245" s="9"/>
      <c r="U245" s="9"/>
      <c r="V245" s="9"/>
      <c r="W245" s="9"/>
      <c r="X245" s="9"/>
      <c r="Y245" s="9"/>
      <c r="Z245" s="9"/>
      <c r="AA245" s="9"/>
      <c r="AB245" s="9"/>
      <c r="AC245" s="9"/>
      <c r="AD245" s="9"/>
    </row>
    <row r="246" spans="1:30" s="2" customFormat="1" x14ac:dyDescent="0.25">
      <c r="A246" s="8"/>
      <c r="B246" s="43"/>
      <c r="C246" s="43"/>
      <c r="E246" s="3"/>
      <c r="F246" s="3"/>
      <c r="G246" s="3"/>
      <c r="H246" s="119"/>
      <c r="I246" s="8"/>
      <c r="J246" s="9"/>
      <c r="K246" s="9"/>
      <c r="L246" s="9"/>
      <c r="M246" s="9"/>
      <c r="N246" s="9"/>
      <c r="O246" s="9"/>
      <c r="P246" s="9"/>
      <c r="Q246" s="9"/>
      <c r="R246" s="9"/>
      <c r="S246" s="9"/>
      <c r="T246" s="9"/>
      <c r="U246" s="9"/>
      <c r="V246" s="9"/>
      <c r="W246" s="9"/>
      <c r="X246" s="9"/>
      <c r="Y246" s="9"/>
      <c r="Z246" s="9"/>
      <c r="AA246" s="9"/>
      <c r="AB246" s="9"/>
      <c r="AC246" s="9"/>
      <c r="AD246" s="9"/>
    </row>
    <row r="247" spans="1:30" s="2" customFormat="1" x14ac:dyDescent="0.25">
      <c r="A247" s="8"/>
      <c r="B247" s="43"/>
      <c r="C247" s="43"/>
      <c r="E247" s="3"/>
      <c r="F247" s="3"/>
      <c r="G247" s="3"/>
      <c r="H247" s="119"/>
      <c r="I247" s="8"/>
      <c r="J247" s="9"/>
      <c r="K247" s="9"/>
      <c r="L247" s="9"/>
      <c r="M247" s="9"/>
      <c r="N247" s="9"/>
      <c r="O247" s="9"/>
      <c r="P247" s="9"/>
      <c r="Q247" s="9"/>
      <c r="R247" s="9"/>
      <c r="S247" s="9"/>
      <c r="T247" s="9"/>
      <c r="U247" s="9"/>
      <c r="V247" s="9"/>
      <c r="W247" s="9"/>
      <c r="X247" s="9"/>
      <c r="Y247" s="9"/>
      <c r="Z247" s="9"/>
      <c r="AA247" s="9"/>
      <c r="AB247" s="9"/>
      <c r="AC247" s="9"/>
      <c r="AD247" s="9"/>
    </row>
    <row r="248" spans="1:30" s="2" customFormat="1" x14ac:dyDescent="0.25">
      <c r="A248" s="8"/>
      <c r="B248" s="43"/>
      <c r="C248" s="43"/>
      <c r="E248" s="3"/>
      <c r="F248" s="3"/>
      <c r="G248" s="3"/>
      <c r="H248" s="119"/>
      <c r="I248" s="8"/>
      <c r="J248" s="9"/>
      <c r="K248" s="9"/>
      <c r="L248" s="9"/>
      <c r="M248" s="9"/>
      <c r="N248" s="9"/>
      <c r="O248" s="9"/>
      <c r="P248" s="9"/>
      <c r="Q248" s="9"/>
      <c r="R248" s="9"/>
      <c r="S248" s="9"/>
      <c r="T248" s="9"/>
      <c r="U248" s="9"/>
      <c r="V248" s="9"/>
      <c r="W248" s="9"/>
      <c r="X248" s="9"/>
      <c r="Y248" s="9"/>
      <c r="Z248" s="9"/>
      <c r="AA248" s="9"/>
      <c r="AB248" s="9"/>
      <c r="AC248" s="9"/>
      <c r="AD248" s="9"/>
    </row>
    <row r="249" spans="1:30" s="2" customFormat="1" x14ac:dyDescent="0.25">
      <c r="A249" s="8"/>
      <c r="B249" s="43"/>
      <c r="C249" s="43"/>
      <c r="E249" s="3"/>
      <c r="F249" s="3"/>
      <c r="G249" s="3"/>
      <c r="H249" s="119"/>
      <c r="I249" s="8"/>
      <c r="J249" s="9"/>
      <c r="K249" s="9"/>
      <c r="L249" s="9"/>
      <c r="M249" s="9"/>
      <c r="N249" s="9"/>
      <c r="O249" s="9"/>
      <c r="P249" s="9"/>
      <c r="Q249" s="9"/>
      <c r="R249" s="9"/>
      <c r="S249" s="9"/>
      <c r="T249" s="9"/>
      <c r="U249" s="9"/>
      <c r="V249" s="9"/>
      <c r="W249" s="9"/>
      <c r="X249" s="9"/>
      <c r="Y249" s="9"/>
      <c r="Z249" s="9"/>
      <c r="AA249" s="9"/>
      <c r="AB249" s="9"/>
      <c r="AC249" s="9"/>
      <c r="AD249" s="9"/>
    </row>
    <row r="250" spans="1:30" s="2" customFormat="1" x14ac:dyDescent="0.25">
      <c r="A250" s="8"/>
      <c r="B250" s="43"/>
      <c r="C250" s="43"/>
      <c r="E250" s="3"/>
      <c r="F250" s="3"/>
      <c r="G250" s="3"/>
      <c r="H250" s="119"/>
      <c r="I250" s="8"/>
      <c r="J250" s="9"/>
      <c r="K250" s="9"/>
      <c r="L250" s="9"/>
      <c r="M250" s="9"/>
      <c r="N250" s="9"/>
      <c r="O250" s="9"/>
      <c r="P250" s="9"/>
      <c r="Q250" s="9"/>
      <c r="R250" s="9"/>
      <c r="S250" s="9"/>
      <c r="T250" s="9"/>
      <c r="U250" s="9"/>
      <c r="V250" s="9"/>
      <c r="W250" s="9"/>
      <c r="X250" s="9"/>
      <c r="Y250" s="9"/>
      <c r="Z250" s="9"/>
      <c r="AA250" s="9"/>
      <c r="AB250" s="9"/>
      <c r="AC250" s="9"/>
      <c r="AD250" s="9"/>
    </row>
    <row r="251" spans="1:30" s="2" customFormat="1" x14ac:dyDescent="0.25">
      <c r="A251" s="8"/>
      <c r="B251" s="43"/>
      <c r="C251" s="43"/>
      <c r="E251" s="3"/>
      <c r="F251" s="3"/>
      <c r="G251" s="3"/>
      <c r="H251" s="119"/>
      <c r="I251" s="8"/>
      <c r="J251" s="9"/>
      <c r="K251" s="9"/>
      <c r="L251" s="9"/>
      <c r="M251" s="9"/>
      <c r="N251" s="9"/>
      <c r="O251" s="9"/>
      <c r="P251" s="9"/>
      <c r="Q251" s="9"/>
      <c r="R251" s="9"/>
      <c r="S251" s="9"/>
      <c r="T251" s="9"/>
      <c r="U251" s="9"/>
      <c r="V251" s="9"/>
      <c r="W251" s="9"/>
      <c r="X251" s="9"/>
      <c r="Y251" s="9"/>
      <c r="Z251" s="9"/>
      <c r="AA251" s="9"/>
      <c r="AB251" s="9"/>
      <c r="AC251" s="9"/>
      <c r="AD251" s="9"/>
    </row>
    <row r="252" spans="1:30" s="2" customFormat="1" x14ac:dyDescent="0.25">
      <c r="A252" s="8"/>
      <c r="B252" s="43"/>
      <c r="C252" s="43"/>
      <c r="E252" s="3"/>
      <c r="F252" s="3"/>
      <c r="G252" s="3"/>
      <c r="H252" s="119"/>
      <c r="I252" s="8"/>
      <c r="J252" s="9"/>
      <c r="K252" s="9"/>
      <c r="L252" s="9"/>
      <c r="M252" s="9"/>
      <c r="N252" s="9"/>
      <c r="O252" s="9"/>
      <c r="P252" s="9"/>
      <c r="Q252" s="9"/>
      <c r="R252" s="9"/>
      <c r="S252" s="9"/>
      <c r="T252" s="9"/>
      <c r="U252" s="9"/>
      <c r="V252" s="9"/>
      <c r="W252" s="9"/>
      <c r="X252" s="9"/>
      <c r="Y252" s="9"/>
      <c r="Z252" s="9"/>
      <c r="AA252" s="9"/>
      <c r="AB252" s="9"/>
      <c r="AC252" s="9"/>
      <c r="AD252" s="9"/>
    </row>
    <row r="253" spans="1:30" s="2" customFormat="1" x14ac:dyDescent="0.25">
      <c r="A253" s="8"/>
      <c r="B253" s="43"/>
      <c r="C253" s="43"/>
      <c r="E253" s="3"/>
      <c r="F253" s="3"/>
      <c r="G253" s="3"/>
      <c r="H253" s="119"/>
      <c r="I253" s="8"/>
      <c r="J253" s="9"/>
      <c r="K253" s="9"/>
      <c r="L253" s="9"/>
      <c r="M253" s="9"/>
      <c r="N253" s="9"/>
      <c r="O253" s="9"/>
      <c r="P253" s="9"/>
      <c r="Q253" s="9"/>
      <c r="R253" s="9"/>
      <c r="S253" s="9"/>
      <c r="T253" s="9"/>
      <c r="U253" s="9"/>
      <c r="V253" s="9"/>
      <c r="W253" s="9"/>
      <c r="X253" s="9"/>
      <c r="Y253" s="9"/>
      <c r="Z253" s="9"/>
      <c r="AA253" s="9"/>
      <c r="AB253" s="9"/>
      <c r="AC253" s="9"/>
      <c r="AD253" s="9"/>
    </row>
    <row r="254" spans="1:30" s="2" customFormat="1" x14ac:dyDescent="0.25">
      <c r="A254" s="8"/>
      <c r="B254" s="43"/>
      <c r="C254" s="43"/>
      <c r="E254" s="3"/>
      <c r="F254" s="3"/>
      <c r="G254" s="3"/>
      <c r="H254" s="119"/>
      <c r="I254" s="8"/>
      <c r="J254" s="9"/>
      <c r="K254" s="9"/>
      <c r="L254" s="9"/>
      <c r="M254" s="9"/>
      <c r="N254" s="9"/>
      <c r="O254" s="9"/>
      <c r="P254" s="9"/>
      <c r="Q254" s="9"/>
      <c r="R254" s="9"/>
      <c r="S254" s="9"/>
      <c r="T254" s="9"/>
      <c r="U254" s="9"/>
      <c r="V254" s="9"/>
      <c r="W254" s="9"/>
      <c r="X254" s="9"/>
      <c r="Y254" s="9"/>
      <c r="Z254" s="9"/>
      <c r="AA254" s="9"/>
      <c r="AB254" s="9"/>
      <c r="AC254" s="9"/>
      <c r="AD254" s="9"/>
    </row>
    <row r="255" spans="1:30" s="2" customFormat="1" x14ac:dyDescent="0.25">
      <c r="A255" s="8"/>
      <c r="B255" s="43"/>
      <c r="C255" s="43"/>
      <c r="E255" s="3"/>
      <c r="F255" s="3"/>
      <c r="G255" s="3"/>
      <c r="H255" s="119"/>
      <c r="I255" s="8"/>
      <c r="J255" s="9"/>
      <c r="K255" s="9"/>
      <c r="L255" s="9"/>
      <c r="M255" s="9"/>
      <c r="N255" s="9"/>
      <c r="O255" s="9"/>
      <c r="P255" s="9"/>
      <c r="Q255" s="9"/>
      <c r="R255" s="9"/>
      <c r="S255" s="9"/>
      <c r="T255" s="9"/>
      <c r="U255" s="9"/>
      <c r="V255" s="9"/>
      <c r="W255" s="9"/>
      <c r="X255" s="9"/>
      <c r="Y255" s="9"/>
      <c r="Z255" s="9"/>
      <c r="AA255" s="9"/>
      <c r="AB255" s="9"/>
      <c r="AC255" s="9"/>
      <c r="AD255" s="9"/>
    </row>
    <row r="256" spans="1:30" s="2" customFormat="1" x14ac:dyDescent="0.25">
      <c r="A256" s="8"/>
      <c r="B256" s="43"/>
      <c r="C256" s="43"/>
      <c r="E256" s="3"/>
      <c r="F256" s="3"/>
      <c r="G256" s="3"/>
      <c r="H256" s="119"/>
      <c r="I256" s="8"/>
      <c r="J256" s="9"/>
      <c r="K256" s="9"/>
      <c r="L256" s="9"/>
      <c r="M256" s="9"/>
      <c r="N256" s="9"/>
      <c r="O256" s="9"/>
      <c r="P256" s="9"/>
      <c r="Q256" s="9"/>
      <c r="R256" s="9"/>
      <c r="S256" s="9"/>
      <c r="T256" s="9"/>
      <c r="U256" s="9"/>
      <c r="V256" s="9"/>
      <c r="W256" s="9"/>
      <c r="X256" s="9"/>
      <c r="Y256" s="9"/>
      <c r="Z256" s="9"/>
      <c r="AA256" s="9"/>
      <c r="AB256" s="9"/>
      <c r="AC256" s="9"/>
      <c r="AD256" s="9"/>
    </row>
    <row r="257" spans="1:30" s="2" customFormat="1" x14ac:dyDescent="0.25">
      <c r="A257" s="8"/>
      <c r="B257" s="43"/>
      <c r="C257" s="43"/>
      <c r="E257" s="3"/>
      <c r="F257" s="3"/>
      <c r="G257" s="3"/>
      <c r="H257" s="119"/>
      <c r="I257" s="8"/>
      <c r="J257" s="9"/>
      <c r="K257" s="9"/>
      <c r="L257" s="9"/>
      <c r="M257" s="9"/>
      <c r="N257" s="9"/>
      <c r="O257" s="9"/>
      <c r="P257" s="9"/>
      <c r="Q257" s="9"/>
      <c r="R257" s="9"/>
      <c r="S257" s="9"/>
      <c r="T257" s="9"/>
      <c r="U257" s="9"/>
      <c r="V257" s="9"/>
      <c r="W257" s="9"/>
      <c r="X257" s="9"/>
      <c r="Y257" s="9"/>
      <c r="Z257" s="9"/>
      <c r="AA257" s="9"/>
      <c r="AB257" s="9"/>
      <c r="AC257" s="9"/>
      <c r="AD257" s="9"/>
    </row>
    <row r="258" spans="1:30" s="2" customFormat="1" x14ac:dyDescent="0.25">
      <c r="A258" s="8"/>
      <c r="B258" s="43"/>
      <c r="C258" s="43"/>
      <c r="E258" s="3"/>
      <c r="F258" s="3"/>
      <c r="G258" s="3"/>
      <c r="H258" s="119"/>
      <c r="I258" s="8"/>
      <c r="J258" s="9"/>
      <c r="K258" s="9"/>
      <c r="L258" s="9"/>
      <c r="M258" s="9"/>
      <c r="N258" s="9"/>
      <c r="O258" s="9"/>
      <c r="P258" s="9"/>
      <c r="Q258" s="9"/>
      <c r="R258" s="9"/>
      <c r="S258" s="9"/>
      <c r="T258" s="9"/>
      <c r="U258" s="9"/>
      <c r="V258" s="9"/>
      <c r="W258" s="9"/>
      <c r="X258" s="9"/>
      <c r="Y258" s="9"/>
      <c r="Z258" s="9"/>
      <c r="AA258" s="9"/>
      <c r="AB258" s="9"/>
      <c r="AC258" s="9"/>
      <c r="AD258" s="9"/>
    </row>
    <row r="259" spans="1:30" s="2" customFormat="1" x14ac:dyDescent="0.25">
      <c r="A259" s="8"/>
      <c r="B259" s="43"/>
      <c r="C259" s="43"/>
      <c r="E259" s="3"/>
      <c r="F259" s="3"/>
      <c r="G259" s="3"/>
      <c r="H259" s="119"/>
      <c r="I259" s="8"/>
      <c r="J259" s="9"/>
      <c r="K259" s="9"/>
      <c r="L259" s="9"/>
      <c r="M259" s="9"/>
      <c r="N259" s="9"/>
      <c r="O259" s="9"/>
      <c r="P259" s="9"/>
      <c r="Q259" s="9"/>
      <c r="R259" s="9"/>
      <c r="S259" s="9"/>
      <c r="T259" s="9"/>
      <c r="U259" s="9"/>
      <c r="V259" s="9"/>
      <c r="W259" s="9"/>
      <c r="X259" s="9"/>
      <c r="Y259" s="9"/>
      <c r="Z259" s="9"/>
      <c r="AA259" s="9"/>
      <c r="AB259" s="9"/>
      <c r="AC259" s="9"/>
      <c r="AD259" s="9"/>
    </row>
    <row r="260" spans="1:30" s="2" customFormat="1" x14ac:dyDescent="0.25">
      <c r="A260" s="8"/>
      <c r="B260" s="43"/>
      <c r="C260" s="43"/>
      <c r="E260" s="3"/>
      <c r="F260" s="3"/>
      <c r="G260" s="3"/>
      <c r="H260" s="119"/>
      <c r="I260" s="8"/>
      <c r="J260" s="9"/>
      <c r="K260" s="9"/>
      <c r="L260" s="9"/>
      <c r="M260" s="9"/>
      <c r="N260" s="9"/>
      <c r="O260" s="9"/>
      <c r="P260" s="9"/>
      <c r="Q260" s="9"/>
      <c r="R260" s="9"/>
      <c r="S260" s="9"/>
      <c r="T260" s="9"/>
      <c r="U260" s="9"/>
      <c r="V260" s="9"/>
      <c r="W260" s="9"/>
      <c r="X260" s="9"/>
      <c r="Y260" s="9"/>
      <c r="Z260" s="9"/>
      <c r="AA260" s="9"/>
      <c r="AB260" s="9"/>
      <c r="AC260" s="9"/>
      <c r="AD260" s="9"/>
    </row>
    <row r="261" spans="1:30" s="2" customFormat="1" x14ac:dyDescent="0.25">
      <c r="A261" s="8"/>
      <c r="B261" s="43"/>
      <c r="C261" s="43"/>
      <c r="E261" s="3"/>
      <c r="F261" s="3"/>
      <c r="G261" s="3"/>
      <c r="H261" s="119"/>
      <c r="I261" s="8"/>
      <c r="J261" s="9"/>
      <c r="K261" s="9"/>
      <c r="L261" s="9"/>
      <c r="M261" s="9"/>
      <c r="N261" s="9"/>
      <c r="O261" s="9"/>
      <c r="P261" s="9"/>
      <c r="Q261" s="9"/>
      <c r="R261" s="9"/>
      <c r="S261" s="9"/>
      <c r="T261" s="9"/>
      <c r="U261" s="9"/>
      <c r="V261" s="9"/>
      <c r="W261" s="9"/>
      <c r="X261" s="9"/>
      <c r="Y261" s="9"/>
      <c r="Z261" s="9"/>
      <c r="AA261" s="9"/>
      <c r="AB261" s="9"/>
      <c r="AC261" s="9"/>
      <c r="AD261" s="9"/>
    </row>
    <row r="262" spans="1:30" s="2" customFormat="1" x14ac:dyDescent="0.25">
      <c r="A262" s="8"/>
      <c r="B262" s="43"/>
      <c r="C262" s="43"/>
      <c r="E262" s="3"/>
      <c r="F262" s="3"/>
      <c r="G262" s="3"/>
      <c r="H262" s="119"/>
      <c r="I262" s="8"/>
      <c r="J262" s="9"/>
      <c r="K262" s="9"/>
      <c r="L262" s="9"/>
      <c r="M262" s="9"/>
      <c r="N262" s="9"/>
      <c r="O262" s="9"/>
      <c r="P262" s="9"/>
      <c r="Q262" s="9"/>
      <c r="R262" s="9"/>
      <c r="S262" s="9"/>
      <c r="T262" s="9"/>
      <c r="U262" s="9"/>
      <c r="V262" s="9"/>
      <c r="W262" s="9"/>
      <c r="X262" s="9"/>
      <c r="Y262" s="9"/>
      <c r="Z262" s="9"/>
      <c r="AA262" s="9"/>
      <c r="AB262" s="9"/>
      <c r="AC262" s="9"/>
      <c r="AD262" s="9"/>
    </row>
    <row r="263" spans="1:30" s="2" customFormat="1" x14ac:dyDescent="0.25">
      <c r="A263" s="8"/>
      <c r="B263" s="43"/>
      <c r="C263" s="43"/>
      <c r="E263" s="3"/>
      <c r="F263" s="3"/>
      <c r="G263" s="3"/>
      <c r="H263" s="119"/>
      <c r="I263" s="8"/>
      <c r="J263" s="9"/>
      <c r="K263" s="9"/>
      <c r="L263" s="9"/>
      <c r="M263" s="9"/>
      <c r="N263" s="9"/>
      <c r="O263" s="9"/>
      <c r="P263" s="9"/>
      <c r="Q263" s="9"/>
      <c r="R263" s="9"/>
      <c r="S263" s="9"/>
      <c r="T263" s="9"/>
      <c r="U263" s="9"/>
      <c r="V263" s="9"/>
      <c r="W263" s="9"/>
      <c r="X263" s="9"/>
      <c r="Y263" s="9"/>
      <c r="Z263" s="9"/>
      <c r="AA263" s="9"/>
      <c r="AB263" s="9"/>
      <c r="AC263" s="9"/>
      <c r="AD263" s="9"/>
    </row>
    <row r="264" spans="1:30" s="2" customFormat="1" x14ac:dyDescent="0.25">
      <c r="A264" s="8"/>
      <c r="B264" s="43"/>
      <c r="C264" s="43"/>
      <c r="E264" s="3"/>
      <c r="F264" s="3"/>
      <c r="G264" s="3"/>
      <c r="H264" s="119"/>
      <c r="I264" s="8"/>
      <c r="J264" s="9"/>
      <c r="K264" s="9"/>
      <c r="L264" s="9"/>
      <c r="M264" s="9"/>
      <c r="N264" s="9"/>
      <c r="O264" s="9"/>
      <c r="P264" s="9"/>
      <c r="Q264" s="9"/>
      <c r="R264" s="9"/>
      <c r="S264" s="9"/>
      <c r="T264" s="9"/>
      <c r="U264" s="9"/>
      <c r="V264" s="9"/>
      <c r="W264" s="9"/>
      <c r="X264" s="9"/>
      <c r="Y264" s="9"/>
      <c r="Z264" s="9"/>
      <c r="AA264" s="9"/>
      <c r="AB264" s="9"/>
      <c r="AC264" s="9"/>
      <c r="AD264" s="9"/>
    </row>
    <row r="265" spans="1:30" s="2" customFormat="1" x14ac:dyDescent="0.25">
      <c r="A265" s="8"/>
      <c r="B265" s="43"/>
      <c r="C265" s="43"/>
      <c r="E265" s="3"/>
      <c r="F265" s="3"/>
      <c r="G265" s="3"/>
      <c r="H265" s="119"/>
      <c r="I265" s="8"/>
      <c r="J265" s="9"/>
      <c r="K265" s="9"/>
      <c r="L265" s="9"/>
      <c r="M265" s="9"/>
      <c r="N265" s="9"/>
      <c r="O265" s="9"/>
      <c r="P265" s="9"/>
      <c r="Q265" s="9"/>
      <c r="R265" s="9"/>
      <c r="S265" s="9"/>
      <c r="T265" s="9"/>
      <c r="U265" s="9"/>
      <c r="V265" s="9"/>
      <c r="W265" s="9"/>
      <c r="X265" s="9"/>
      <c r="Y265" s="9"/>
      <c r="Z265" s="9"/>
      <c r="AA265" s="9"/>
      <c r="AB265" s="9"/>
      <c r="AC265" s="9"/>
      <c r="AD265" s="9"/>
    </row>
    <row r="266" spans="1:30" s="2" customFormat="1" x14ac:dyDescent="0.25">
      <c r="A266" s="8"/>
      <c r="B266" s="43"/>
      <c r="C266" s="43"/>
      <c r="E266" s="3"/>
      <c r="F266" s="3"/>
      <c r="G266" s="3"/>
      <c r="H266" s="119"/>
      <c r="I266" s="8"/>
      <c r="J266" s="9"/>
      <c r="K266" s="9"/>
      <c r="L266" s="9"/>
      <c r="M266" s="9"/>
      <c r="N266" s="9"/>
      <c r="O266" s="9"/>
      <c r="P266" s="9"/>
      <c r="Q266" s="9"/>
      <c r="R266" s="9"/>
      <c r="S266" s="9"/>
      <c r="T266" s="9"/>
      <c r="U266" s="9"/>
      <c r="V266" s="9"/>
      <c r="W266" s="9"/>
      <c r="X266" s="9"/>
      <c r="Y266" s="9"/>
      <c r="Z266" s="9"/>
      <c r="AA266" s="9"/>
      <c r="AB266" s="9"/>
      <c r="AC266" s="9"/>
      <c r="AD266" s="9"/>
    </row>
    <row r="267" spans="1:30" s="2" customFormat="1" x14ac:dyDescent="0.25">
      <c r="A267" s="8"/>
      <c r="B267" s="43"/>
      <c r="C267" s="43"/>
      <c r="E267" s="3"/>
      <c r="F267" s="3"/>
      <c r="G267" s="3"/>
      <c r="H267" s="119"/>
      <c r="I267" s="8"/>
      <c r="J267" s="9"/>
      <c r="K267" s="9"/>
      <c r="L267" s="9"/>
      <c r="M267" s="9"/>
      <c r="N267" s="9"/>
      <c r="O267" s="9"/>
      <c r="P267" s="9"/>
      <c r="Q267" s="9"/>
      <c r="R267" s="9"/>
      <c r="S267" s="9"/>
      <c r="T267" s="9"/>
      <c r="U267" s="9"/>
      <c r="V267" s="9"/>
      <c r="W267" s="9"/>
      <c r="X267" s="9"/>
      <c r="Y267" s="9"/>
      <c r="Z267" s="9"/>
      <c r="AA267" s="9"/>
      <c r="AB267" s="9"/>
      <c r="AC267" s="9"/>
      <c r="AD267" s="9"/>
    </row>
    <row r="268" spans="1:30" s="2" customFormat="1" x14ac:dyDescent="0.25">
      <c r="A268" s="8"/>
      <c r="B268" s="43"/>
      <c r="C268" s="43"/>
      <c r="E268" s="3"/>
      <c r="F268" s="3"/>
      <c r="G268" s="3"/>
      <c r="H268" s="119"/>
      <c r="I268" s="8"/>
      <c r="J268" s="9"/>
      <c r="K268" s="9"/>
      <c r="L268" s="9"/>
      <c r="M268" s="9"/>
      <c r="N268" s="9"/>
      <c r="O268" s="9"/>
      <c r="P268" s="9"/>
      <c r="Q268" s="9"/>
      <c r="R268" s="9"/>
      <c r="S268" s="9"/>
      <c r="T268" s="9"/>
      <c r="U268" s="9"/>
      <c r="V268" s="9"/>
      <c r="W268" s="9"/>
      <c r="X268" s="9"/>
      <c r="Y268" s="9"/>
      <c r="Z268" s="9"/>
      <c r="AA268" s="9"/>
      <c r="AB268" s="9"/>
      <c r="AC268" s="9"/>
      <c r="AD268" s="9"/>
    </row>
    <row r="269" spans="1:30" s="2" customFormat="1" x14ac:dyDescent="0.25">
      <c r="A269" s="8"/>
      <c r="B269" s="43"/>
      <c r="C269" s="43"/>
      <c r="E269" s="3"/>
      <c r="F269" s="3"/>
      <c r="G269" s="3"/>
      <c r="H269" s="119"/>
      <c r="I269" s="8"/>
      <c r="J269" s="9"/>
      <c r="K269" s="9"/>
      <c r="L269" s="9"/>
      <c r="M269" s="9"/>
      <c r="N269" s="9"/>
      <c r="O269" s="9"/>
      <c r="P269" s="9"/>
      <c r="Q269" s="9"/>
      <c r="R269" s="9"/>
      <c r="S269" s="9"/>
      <c r="T269" s="9"/>
      <c r="U269" s="9"/>
      <c r="V269" s="9"/>
      <c r="W269" s="9"/>
      <c r="X269" s="9"/>
      <c r="Y269" s="9"/>
      <c r="Z269" s="9"/>
      <c r="AA269" s="9"/>
      <c r="AB269" s="9"/>
      <c r="AC269" s="9"/>
      <c r="AD269" s="9"/>
    </row>
    <row r="270" spans="1:30" s="2" customFormat="1" x14ac:dyDescent="0.25">
      <c r="A270" s="8"/>
      <c r="B270" s="43"/>
      <c r="C270" s="43"/>
      <c r="E270" s="3"/>
      <c r="F270" s="3"/>
      <c r="G270" s="3"/>
      <c r="H270" s="119"/>
      <c r="I270" s="8"/>
      <c r="J270" s="9"/>
      <c r="K270" s="9"/>
      <c r="L270" s="9"/>
      <c r="M270" s="9"/>
      <c r="N270" s="9"/>
      <c r="O270" s="9"/>
      <c r="P270" s="9"/>
      <c r="Q270" s="9"/>
      <c r="R270" s="9"/>
      <c r="S270" s="9"/>
      <c r="T270" s="9"/>
      <c r="U270" s="9"/>
      <c r="V270" s="9"/>
      <c r="W270" s="9"/>
      <c r="X270" s="9"/>
      <c r="Y270" s="9"/>
      <c r="Z270" s="9"/>
      <c r="AA270" s="9"/>
      <c r="AB270" s="9"/>
      <c r="AC270" s="9"/>
      <c r="AD270" s="9"/>
    </row>
    <row r="271" spans="1:30" s="2" customFormat="1" x14ac:dyDescent="0.25">
      <c r="A271" s="8"/>
      <c r="B271" s="43"/>
      <c r="C271" s="43"/>
      <c r="E271" s="3"/>
      <c r="F271" s="3"/>
      <c r="G271" s="3"/>
      <c r="H271" s="119"/>
      <c r="I271" s="8"/>
      <c r="J271" s="9"/>
      <c r="K271" s="9"/>
      <c r="L271" s="9"/>
      <c r="M271" s="9"/>
      <c r="N271" s="9"/>
      <c r="O271" s="9"/>
      <c r="P271" s="9"/>
      <c r="Q271" s="9"/>
      <c r="R271" s="9"/>
      <c r="S271" s="9"/>
      <c r="T271" s="9"/>
      <c r="U271" s="9"/>
      <c r="V271" s="9"/>
      <c r="W271" s="9"/>
      <c r="X271" s="9"/>
      <c r="Y271" s="9"/>
      <c r="Z271" s="9"/>
      <c r="AA271" s="9"/>
      <c r="AB271" s="9"/>
      <c r="AC271" s="9"/>
      <c r="AD271" s="9"/>
    </row>
    <row r="272" spans="1:30" s="2" customFormat="1" x14ac:dyDescent="0.25">
      <c r="A272" s="8"/>
      <c r="B272" s="43"/>
      <c r="C272" s="43"/>
      <c r="E272" s="3"/>
      <c r="F272" s="3"/>
      <c r="G272" s="3"/>
      <c r="H272" s="119"/>
      <c r="I272" s="8"/>
      <c r="J272" s="9"/>
      <c r="K272" s="9"/>
      <c r="L272" s="9"/>
      <c r="M272" s="9"/>
      <c r="N272" s="9"/>
      <c r="O272" s="9"/>
      <c r="P272" s="9"/>
      <c r="Q272" s="9"/>
      <c r="R272" s="9"/>
      <c r="S272" s="9"/>
      <c r="T272" s="9"/>
      <c r="U272" s="9"/>
      <c r="V272" s="9"/>
      <c r="W272" s="9"/>
      <c r="X272" s="9"/>
      <c r="Y272" s="9"/>
      <c r="Z272" s="9"/>
      <c r="AA272" s="9"/>
      <c r="AB272" s="9"/>
      <c r="AC272" s="9"/>
      <c r="AD272" s="9"/>
    </row>
    <row r="273" spans="1:30" s="2" customFormat="1" x14ac:dyDescent="0.25">
      <c r="A273" s="8"/>
      <c r="B273" s="43"/>
      <c r="C273" s="43"/>
      <c r="E273" s="3"/>
      <c r="F273" s="3"/>
      <c r="G273" s="3"/>
      <c r="H273" s="119"/>
      <c r="I273" s="8"/>
      <c r="J273" s="9"/>
      <c r="K273" s="9"/>
      <c r="L273" s="9"/>
      <c r="M273" s="9"/>
      <c r="N273" s="9"/>
      <c r="O273" s="9"/>
      <c r="P273" s="9"/>
      <c r="Q273" s="9"/>
      <c r="R273" s="9"/>
      <c r="S273" s="9"/>
      <c r="T273" s="9"/>
      <c r="U273" s="9"/>
      <c r="V273" s="9"/>
      <c r="W273" s="9"/>
      <c r="X273" s="9"/>
      <c r="Y273" s="9"/>
      <c r="Z273" s="9"/>
      <c r="AA273" s="9"/>
      <c r="AB273" s="9"/>
      <c r="AC273" s="9"/>
      <c r="AD273" s="9"/>
    </row>
    <row r="274" spans="1:30" s="2" customFormat="1" x14ac:dyDescent="0.25">
      <c r="A274" s="8"/>
      <c r="B274" s="43"/>
      <c r="C274" s="43"/>
      <c r="E274" s="3"/>
      <c r="F274" s="3"/>
      <c r="G274" s="3"/>
      <c r="H274" s="119"/>
      <c r="I274" s="8"/>
      <c r="J274" s="9"/>
      <c r="K274" s="9"/>
      <c r="L274" s="9"/>
      <c r="M274" s="9"/>
      <c r="N274" s="9"/>
      <c r="O274" s="9"/>
      <c r="P274" s="9"/>
      <c r="Q274" s="9"/>
      <c r="R274" s="9"/>
      <c r="S274" s="9"/>
      <c r="T274" s="9"/>
      <c r="U274" s="9"/>
      <c r="V274" s="9"/>
      <c r="W274" s="9"/>
      <c r="X274" s="9"/>
      <c r="Y274" s="9"/>
      <c r="Z274" s="9"/>
      <c r="AA274" s="9"/>
      <c r="AB274" s="9"/>
      <c r="AC274" s="9"/>
      <c r="AD274" s="9"/>
    </row>
    <row r="275" spans="1:30" s="2" customFormat="1" x14ac:dyDescent="0.25">
      <c r="A275" s="8"/>
      <c r="B275" s="43"/>
      <c r="C275" s="43"/>
      <c r="E275" s="3"/>
      <c r="F275" s="3"/>
      <c r="G275" s="3"/>
      <c r="H275" s="119"/>
      <c r="I275" s="8"/>
      <c r="J275" s="9"/>
      <c r="K275" s="9"/>
      <c r="L275" s="9"/>
      <c r="M275" s="9"/>
      <c r="N275" s="9"/>
      <c r="O275" s="9"/>
      <c r="P275" s="9"/>
      <c r="Q275" s="9"/>
      <c r="R275" s="9"/>
      <c r="S275" s="9"/>
      <c r="T275" s="9"/>
      <c r="U275" s="9"/>
      <c r="V275" s="9"/>
      <c r="W275" s="9"/>
      <c r="X275" s="9"/>
      <c r="Y275" s="9"/>
      <c r="Z275" s="9"/>
      <c r="AA275" s="9"/>
      <c r="AB275" s="9"/>
      <c r="AC275" s="9"/>
      <c r="AD275" s="9"/>
    </row>
    <row r="276" spans="1:30" s="2" customFormat="1" x14ac:dyDescent="0.25">
      <c r="A276" s="8"/>
      <c r="B276" s="43"/>
      <c r="C276" s="43"/>
      <c r="E276" s="3"/>
      <c r="F276" s="3"/>
      <c r="G276" s="3"/>
      <c r="H276" s="119"/>
      <c r="I276" s="8"/>
      <c r="J276" s="9"/>
      <c r="K276" s="9"/>
      <c r="L276" s="9"/>
      <c r="M276" s="9"/>
      <c r="N276" s="9"/>
      <c r="O276" s="9"/>
      <c r="P276" s="9"/>
      <c r="Q276" s="9"/>
      <c r="R276" s="9"/>
      <c r="S276" s="9"/>
      <c r="T276" s="9"/>
      <c r="U276" s="9"/>
      <c r="V276" s="9"/>
      <c r="W276" s="9"/>
      <c r="X276" s="9"/>
      <c r="Y276" s="9"/>
      <c r="Z276" s="9"/>
      <c r="AA276" s="9"/>
      <c r="AB276" s="9"/>
      <c r="AC276" s="9"/>
      <c r="AD276" s="9"/>
    </row>
    <row r="277" spans="1:30" s="2" customFormat="1" x14ac:dyDescent="0.25">
      <c r="A277" s="8"/>
      <c r="B277" s="43"/>
      <c r="C277" s="43"/>
      <c r="E277" s="3"/>
      <c r="F277" s="3"/>
      <c r="G277" s="3"/>
      <c r="H277" s="119"/>
      <c r="I277" s="8"/>
      <c r="J277" s="9"/>
      <c r="K277" s="9"/>
      <c r="L277" s="9"/>
      <c r="M277" s="9"/>
      <c r="N277" s="9"/>
      <c r="O277" s="9"/>
      <c r="P277" s="9"/>
      <c r="Q277" s="9"/>
      <c r="R277" s="9"/>
      <c r="S277" s="9"/>
      <c r="T277" s="9"/>
      <c r="U277" s="9"/>
      <c r="V277" s="9"/>
      <c r="W277" s="9"/>
      <c r="X277" s="9"/>
      <c r="Y277" s="9"/>
      <c r="Z277" s="9"/>
      <c r="AA277" s="9"/>
      <c r="AB277" s="9"/>
      <c r="AC277" s="9"/>
      <c r="AD277" s="9"/>
    </row>
    <row r="278" spans="1:30" s="2" customFormat="1" x14ac:dyDescent="0.25">
      <c r="A278" s="8"/>
      <c r="B278" s="43"/>
      <c r="C278" s="43"/>
      <c r="E278" s="3"/>
      <c r="F278" s="3"/>
      <c r="G278" s="3"/>
      <c r="H278" s="119"/>
      <c r="I278" s="8"/>
      <c r="J278" s="9"/>
      <c r="K278" s="9"/>
      <c r="L278" s="9"/>
      <c r="M278" s="9"/>
      <c r="N278" s="9"/>
      <c r="O278" s="9"/>
      <c r="P278" s="9"/>
      <c r="Q278" s="9"/>
      <c r="R278" s="9"/>
      <c r="S278" s="9"/>
      <c r="T278" s="9"/>
      <c r="U278" s="9"/>
      <c r="V278" s="9"/>
      <c r="W278" s="9"/>
      <c r="X278" s="9"/>
      <c r="Y278" s="9"/>
      <c r="Z278" s="9"/>
      <c r="AA278" s="9"/>
      <c r="AB278" s="9"/>
      <c r="AC278" s="9"/>
      <c r="AD278" s="9"/>
    </row>
    <row r="279" spans="1:30" s="2" customFormat="1" x14ac:dyDescent="0.25">
      <c r="A279" s="8"/>
      <c r="B279" s="43"/>
      <c r="C279" s="43"/>
      <c r="E279" s="3"/>
      <c r="F279" s="3"/>
      <c r="G279" s="3"/>
      <c r="H279" s="119"/>
      <c r="I279" s="8"/>
      <c r="J279" s="9"/>
      <c r="K279" s="9"/>
      <c r="L279" s="9"/>
      <c r="M279" s="9"/>
      <c r="N279" s="9"/>
      <c r="O279" s="9"/>
      <c r="P279" s="9"/>
      <c r="Q279" s="9"/>
      <c r="R279" s="9"/>
      <c r="S279" s="9"/>
      <c r="T279" s="9"/>
      <c r="U279" s="9"/>
      <c r="V279" s="9"/>
      <c r="W279" s="9"/>
      <c r="X279" s="9"/>
      <c r="Y279" s="9"/>
      <c r="Z279" s="9"/>
      <c r="AA279" s="9"/>
      <c r="AB279" s="9"/>
      <c r="AC279" s="9"/>
      <c r="AD279" s="9"/>
    </row>
    <row r="280" spans="1:30" s="2" customFormat="1" x14ac:dyDescent="0.25">
      <c r="A280" s="8"/>
      <c r="B280" s="43"/>
      <c r="C280" s="43"/>
      <c r="E280" s="3"/>
      <c r="F280" s="3"/>
      <c r="G280" s="3"/>
      <c r="H280" s="119"/>
      <c r="I280" s="8"/>
      <c r="J280" s="9"/>
      <c r="K280" s="9"/>
      <c r="L280" s="9"/>
      <c r="M280" s="9"/>
      <c r="N280" s="9"/>
      <c r="O280" s="9"/>
      <c r="P280" s="9"/>
      <c r="Q280" s="9"/>
      <c r="R280" s="9"/>
      <c r="S280" s="9"/>
      <c r="T280" s="9"/>
      <c r="U280" s="9"/>
      <c r="V280" s="9"/>
      <c r="W280" s="9"/>
      <c r="X280" s="9"/>
      <c r="Y280" s="9"/>
      <c r="Z280" s="9"/>
      <c r="AA280" s="9"/>
      <c r="AB280" s="9"/>
      <c r="AC280" s="9"/>
      <c r="AD280" s="9"/>
    </row>
    <row r="281" spans="1:30" s="2" customFormat="1" x14ac:dyDescent="0.25">
      <c r="A281" s="8"/>
      <c r="B281" s="43"/>
      <c r="C281" s="43"/>
      <c r="E281" s="3"/>
      <c r="F281" s="3"/>
      <c r="G281" s="3"/>
      <c r="H281" s="119"/>
      <c r="I281" s="8"/>
      <c r="J281" s="9"/>
      <c r="K281" s="9"/>
      <c r="L281" s="9"/>
      <c r="M281" s="9"/>
      <c r="N281" s="9"/>
      <c r="O281" s="9"/>
      <c r="P281" s="9"/>
      <c r="Q281" s="9"/>
      <c r="R281" s="9"/>
      <c r="S281" s="9"/>
      <c r="T281" s="9"/>
      <c r="U281" s="9"/>
      <c r="V281" s="9"/>
      <c r="W281" s="9"/>
      <c r="X281" s="9"/>
      <c r="Y281" s="9"/>
      <c r="Z281" s="9"/>
      <c r="AA281" s="9"/>
      <c r="AB281" s="9"/>
      <c r="AC281" s="9"/>
      <c r="AD281" s="9"/>
    </row>
    <row r="282" spans="1:30" s="2" customFormat="1" x14ac:dyDescent="0.25">
      <c r="A282" s="8"/>
      <c r="B282" s="43"/>
      <c r="C282" s="43"/>
      <c r="E282" s="3"/>
      <c r="F282" s="3"/>
      <c r="G282" s="3"/>
      <c r="H282" s="119"/>
      <c r="I282" s="8"/>
      <c r="J282" s="9"/>
      <c r="K282" s="9"/>
      <c r="L282" s="9"/>
      <c r="M282" s="9"/>
      <c r="N282" s="9"/>
      <c r="O282" s="9"/>
      <c r="P282" s="9"/>
      <c r="Q282" s="9"/>
      <c r="R282" s="9"/>
      <c r="S282" s="9"/>
      <c r="T282" s="9"/>
      <c r="U282" s="9"/>
      <c r="V282" s="9"/>
      <c r="W282" s="9"/>
      <c r="X282" s="9"/>
      <c r="Y282" s="9"/>
      <c r="Z282" s="9"/>
      <c r="AA282" s="9"/>
      <c r="AB282" s="9"/>
      <c r="AC282" s="9"/>
      <c r="AD282" s="9"/>
    </row>
    <row r="283" spans="1:30" s="2" customFormat="1" x14ac:dyDescent="0.25">
      <c r="A283" s="8"/>
      <c r="B283" s="43"/>
      <c r="C283" s="43"/>
      <c r="E283" s="3"/>
      <c r="F283" s="3"/>
      <c r="G283" s="3"/>
      <c r="H283" s="119"/>
      <c r="I283" s="8"/>
      <c r="J283" s="9"/>
      <c r="K283" s="9"/>
      <c r="L283" s="9"/>
      <c r="M283" s="9"/>
      <c r="N283" s="9"/>
      <c r="O283" s="9"/>
      <c r="P283" s="9"/>
      <c r="Q283" s="9"/>
      <c r="R283" s="9"/>
      <c r="S283" s="9"/>
      <c r="T283" s="9"/>
      <c r="U283" s="9"/>
      <c r="V283" s="9"/>
      <c r="W283" s="9"/>
      <c r="X283" s="9"/>
      <c r="Y283" s="9"/>
      <c r="Z283" s="9"/>
      <c r="AA283" s="9"/>
      <c r="AB283" s="9"/>
      <c r="AC283" s="9"/>
      <c r="AD283" s="9"/>
    </row>
    <row r="284" spans="1:30" s="2" customFormat="1" x14ac:dyDescent="0.25">
      <c r="A284" s="8"/>
      <c r="B284" s="43"/>
      <c r="C284" s="43"/>
      <c r="E284" s="3"/>
      <c r="F284" s="3"/>
      <c r="G284" s="3"/>
      <c r="H284" s="119"/>
      <c r="I284" s="8"/>
      <c r="J284" s="9"/>
      <c r="K284" s="9"/>
      <c r="L284" s="9"/>
      <c r="M284" s="9"/>
      <c r="N284" s="9"/>
      <c r="O284" s="9"/>
      <c r="P284" s="9"/>
      <c r="Q284" s="9"/>
      <c r="R284" s="9"/>
      <c r="S284" s="9"/>
      <c r="T284" s="9"/>
      <c r="U284" s="9"/>
      <c r="V284" s="9"/>
      <c r="W284" s="9"/>
      <c r="X284" s="9"/>
      <c r="Y284" s="9"/>
      <c r="Z284" s="9"/>
      <c r="AA284" s="9"/>
      <c r="AB284" s="9"/>
      <c r="AC284" s="9"/>
      <c r="AD284" s="9"/>
    </row>
    <row r="285" spans="1:30" s="2" customFormat="1" x14ac:dyDescent="0.25">
      <c r="A285" s="8"/>
      <c r="B285" s="43"/>
      <c r="C285" s="43"/>
      <c r="E285" s="3"/>
      <c r="F285" s="3"/>
      <c r="G285" s="3"/>
      <c r="H285" s="119"/>
      <c r="I285" s="8"/>
      <c r="J285" s="9"/>
      <c r="K285" s="9"/>
      <c r="L285" s="9"/>
      <c r="M285" s="9"/>
      <c r="N285" s="9"/>
      <c r="O285" s="9"/>
      <c r="P285" s="9"/>
      <c r="Q285" s="9"/>
      <c r="R285" s="9"/>
      <c r="S285" s="9"/>
      <c r="T285" s="9"/>
      <c r="U285" s="9"/>
      <c r="V285" s="9"/>
      <c r="W285" s="9"/>
      <c r="X285" s="9"/>
      <c r="Y285" s="9"/>
      <c r="Z285" s="9"/>
      <c r="AA285" s="9"/>
      <c r="AB285" s="9"/>
      <c r="AC285" s="9"/>
      <c r="AD285" s="9"/>
    </row>
    <row r="286" spans="1:30" s="2" customFormat="1" x14ac:dyDescent="0.25">
      <c r="A286" s="8"/>
      <c r="B286" s="43"/>
      <c r="C286" s="43"/>
      <c r="E286" s="3"/>
      <c r="F286" s="3"/>
      <c r="G286" s="3"/>
      <c r="H286" s="119"/>
      <c r="I286" s="8"/>
      <c r="J286" s="9"/>
      <c r="K286" s="9"/>
      <c r="L286" s="9"/>
      <c r="M286" s="9"/>
      <c r="N286" s="9"/>
      <c r="O286" s="9"/>
      <c r="P286" s="9"/>
      <c r="Q286" s="9"/>
      <c r="R286" s="9"/>
      <c r="S286" s="9"/>
      <c r="T286" s="9"/>
      <c r="U286" s="9"/>
      <c r="V286" s="9"/>
      <c r="W286" s="9"/>
      <c r="X286" s="9"/>
      <c r="Y286" s="9"/>
      <c r="Z286" s="9"/>
      <c r="AA286" s="9"/>
      <c r="AB286" s="9"/>
      <c r="AC286" s="9"/>
      <c r="AD286" s="9"/>
    </row>
    <row r="287" spans="1:30" s="2" customFormat="1" x14ac:dyDescent="0.25">
      <c r="A287" s="8"/>
      <c r="B287" s="43"/>
      <c r="C287" s="43"/>
      <c r="E287" s="3"/>
      <c r="F287" s="3"/>
      <c r="G287" s="3"/>
      <c r="H287" s="119"/>
      <c r="I287" s="8"/>
      <c r="J287" s="9"/>
      <c r="K287" s="9"/>
      <c r="L287" s="9"/>
      <c r="M287" s="9"/>
      <c r="N287" s="9"/>
      <c r="O287" s="9"/>
      <c r="P287" s="9"/>
      <c r="Q287" s="9"/>
      <c r="R287" s="9"/>
      <c r="S287" s="9"/>
      <c r="T287" s="9"/>
      <c r="U287" s="9"/>
      <c r="V287" s="9"/>
      <c r="W287" s="9"/>
      <c r="X287" s="9"/>
      <c r="Y287" s="9"/>
      <c r="Z287" s="9"/>
      <c r="AA287" s="9"/>
      <c r="AB287" s="9"/>
      <c r="AC287" s="9"/>
      <c r="AD287" s="9"/>
    </row>
    <row r="288" spans="1:30" s="2" customFormat="1" x14ac:dyDescent="0.25">
      <c r="A288" s="8"/>
      <c r="B288" s="43"/>
      <c r="C288" s="43"/>
      <c r="E288" s="3"/>
      <c r="F288" s="3"/>
      <c r="G288" s="3"/>
      <c r="H288" s="119"/>
      <c r="I288" s="8"/>
      <c r="J288" s="9"/>
      <c r="K288" s="9"/>
      <c r="L288" s="9"/>
      <c r="M288" s="9"/>
      <c r="N288" s="9"/>
      <c r="O288" s="9"/>
      <c r="P288" s="9"/>
      <c r="Q288" s="9"/>
      <c r="R288" s="9"/>
      <c r="S288" s="9"/>
      <c r="T288" s="9"/>
      <c r="U288" s="9"/>
      <c r="V288" s="9"/>
      <c r="W288" s="9"/>
      <c r="X288" s="9"/>
      <c r="Y288" s="9"/>
      <c r="Z288" s="9"/>
      <c r="AA288" s="9"/>
      <c r="AB288" s="9"/>
      <c r="AC288" s="9"/>
      <c r="AD288" s="9"/>
    </row>
    <row r="289" spans="1:30" s="2" customFormat="1" x14ac:dyDescent="0.25">
      <c r="A289" s="8"/>
      <c r="B289" s="43"/>
      <c r="C289" s="43"/>
      <c r="E289" s="3"/>
      <c r="F289" s="3"/>
      <c r="G289" s="3"/>
      <c r="H289" s="119"/>
      <c r="I289" s="8"/>
      <c r="J289" s="9"/>
      <c r="K289" s="9"/>
      <c r="L289" s="9"/>
      <c r="M289" s="9"/>
      <c r="N289" s="9"/>
      <c r="O289" s="9"/>
      <c r="P289" s="9"/>
      <c r="Q289" s="9"/>
      <c r="R289" s="9"/>
      <c r="S289" s="9"/>
      <c r="T289" s="9"/>
      <c r="U289" s="9"/>
      <c r="V289" s="9"/>
      <c r="W289" s="9"/>
      <c r="X289" s="9"/>
      <c r="Y289" s="9"/>
      <c r="Z289" s="9"/>
      <c r="AA289" s="9"/>
      <c r="AB289" s="9"/>
      <c r="AC289" s="9"/>
      <c r="AD289" s="9"/>
    </row>
    <row r="290" spans="1:30" s="2" customFormat="1" x14ac:dyDescent="0.25">
      <c r="A290" s="8"/>
      <c r="B290" s="43"/>
      <c r="C290" s="43"/>
      <c r="E290" s="3"/>
      <c r="F290" s="3"/>
      <c r="G290" s="3"/>
      <c r="H290" s="119"/>
      <c r="I290" s="8"/>
      <c r="J290" s="9"/>
      <c r="K290" s="9"/>
      <c r="L290" s="9"/>
      <c r="M290" s="9"/>
      <c r="N290" s="9"/>
      <c r="O290" s="9"/>
      <c r="P290" s="9"/>
      <c r="Q290" s="9"/>
      <c r="R290" s="9"/>
      <c r="S290" s="9"/>
      <c r="T290" s="9"/>
      <c r="U290" s="9"/>
      <c r="V290" s="9"/>
      <c r="W290" s="9"/>
      <c r="X290" s="9"/>
      <c r="Y290" s="9"/>
      <c r="Z290" s="9"/>
      <c r="AA290" s="9"/>
      <c r="AB290" s="9"/>
      <c r="AC290" s="9"/>
      <c r="AD290" s="9"/>
    </row>
    <row r="291" spans="1:30" s="2" customFormat="1" x14ac:dyDescent="0.25">
      <c r="A291" s="8"/>
      <c r="B291" s="43"/>
      <c r="C291" s="43"/>
      <c r="E291" s="3"/>
      <c r="F291" s="3"/>
      <c r="G291" s="3"/>
      <c r="H291" s="119"/>
      <c r="I291" s="8"/>
      <c r="J291" s="9"/>
      <c r="K291" s="9"/>
      <c r="L291" s="9"/>
      <c r="M291" s="9"/>
      <c r="N291" s="9"/>
      <c r="O291" s="9"/>
      <c r="P291" s="9"/>
      <c r="Q291" s="9"/>
      <c r="R291" s="9"/>
      <c r="S291" s="9"/>
      <c r="T291" s="9"/>
      <c r="U291" s="9"/>
      <c r="V291" s="9"/>
      <c r="W291" s="9"/>
      <c r="X291" s="9"/>
      <c r="Y291" s="9"/>
      <c r="Z291" s="9"/>
      <c r="AA291" s="9"/>
      <c r="AB291" s="9"/>
      <c r="AC291" s="9"/>
      <c r="AD291" s="9"/>
    </row>
    <row r="292" spans="1:30" s="2" customFormat="1" x14ac:dyDescent="0.25">
      <c r="A292" s="8"/>
      <c r="B292" s="43"/>
      <c r="C292" s="43"/>
      <c r="E292" s="3"/>
      <c r="F292" s="3"/>
      <c r="G292" s="3"/>
      <c r="H292" s="119"/>
      <c r="I292" s="8"/>
      <c r="J292" s="9"/>
      <c r="K292" s="9"/>
      <c r="L292" s="9"/>
      <c r="M292" s="9"/>
      <c r="N292" s="9"/>
      <c r="O292" s="9"/>
      <c r="P292" s="9"/>
      <c r="Q292" s="9"/>
      <c r="R292" s="9"/>
      <c r="S292" s="9"/>
      <c r="T292" s="9"/>
      <c r="U292" s="9"/>
      <c r="V292" s="9"/>
      <c r="W292" s="9"/>
      <c r="X292" s="9"/>
      <c r="Y292" s="9"/>
      <c r="Z292" s="9"/>
      <c r="AA292" s="9"/>
      <c r="AB292" s="9"/>
      <c r="AC292" s="9"/>
      <c r="AD292" s="9"/>
    </row>
    <row r="293" spans="1:30" s="2" customFormat="1" x14ac:dyDescent="0.25">
      <c r="A293" s="8"/>
      <c r="B293" s="43"/>
      <c r="C293" s="43"/>
      <c r="E293" s="3"/>
      <c r="F293" s="3"/>
      <c r="G293" s="3"/>
      <c r="H293" s="119"/>
      <c r="I293" s="8"/>
      <c r="J293" s="9"/>
      <c r="K293" s="9"/>
      <c r="L293" s="9"/>
      <c r="M293" s="9"/>
      <c r="N293" s="9"/>
      <c r="O293" s="9"/>
      <c r="P293" s="9"/>
      <c r="Q293" s="9"/>
      <c r="R293" s="9"/>
      <c r="S293" s="9"/>
      <c r="T293" s="9"/>
      <c r="U293" s="9"/>
      <c r="V293" s="9"/>
      <c r="W293" s="9"/>
      <c r="X293" s="9"/>
      <c r="Y293" s="9"/>
      <c r="Z293" s="9"/>
      <c r="AA293" s="9"/>
      <c r="AB293" s="9"/>
      <c r="AC293" s="9"/>
      <c r="AD293" s="9"/>
    </row>
    <row r="294" spans="1:30" s="2" customFormat="1" x14ac:dyDescent="0.25">
      <c r="A294" s="8"/>
      <c r="B294" s="43"/>
      <c r="C294" s="43"/>
      <c r="E294" s="3"/>
      <c r="F294" s="3"/>
      <c r="G294" s="3"/>
      <c r="H294" s="119"/>
      <c r="I294" s="8"/>
      <c r="J294" s="9"/>
      <c r="K294" s="9"/>
      <c r="L294" s="9"/>
      <c r="M294" s="9"/>
      <c r="N294" s="9"/>
      <c r="O294" s="9"/>
      <c r="P294" s="9"/>
      <c r="Q294" s="9"/>
      <c r="R294" s="9"/>
      <c r="S294" s="9"/>
      <c r="T294" s="9"/>
      <c r="U294" s="9"/>
      <c r="V294" s="9"/>
      <c r="W294" s="9"/>
      <c r="X294" s="9"/>
      <c r="Y294" s="9"/>
      <c r="Z294" s="9"/>
      <c r="AA294" s="9"/>
      <c r="AB294" s="9"/>
      <c r="AC294" s="9"/>
      <c r="AD294" s="9"/>
    </row>
    <row r="295" spans="1:30" s="2" customFormat="1" x14ac:dyDescent="0.25">
      <c r="A295" s="8"/>
      <c r="B295" s="43"/>
      <c r="C295" s="43"/>
      <c r="E295" s="3"/>
      <c r="F295" s="3"/>
      <c r="G295" s="3"/>
      <c r="H295" s="119"/>
      <c r="I295" s="8"/>
      <c r="J295" s="9"/>
      <c r="K295" s="9"/>
      <c r="L295" s="9"/>
      <c r="M295" s="9"/>
      <c r="N295" s="9"/>
      <c r="O295" s="9"/>
      <c r="P295" s="9"/>
      <c r="Q295" s="9"/>
      <c r="R295" s="9"/>
      <c r="S295" s="9"/>
      <c r="T295" s="9"/>
      <c r="U295" s="9"/>
      <c r="V295" s="9"/>
      <c r="W295" s="9"/>
      <c r="X295" s="9"/>
      <c r="Y295" s="9"/>
      <c r="Z295" s="9"/>
      <c r="AA295" s="9"/>
      <c r="AB295" s="9"/>
      <c r="AC295" s="9"/>
      <c r="AD295" s="9"/>
    </row>
    <row r="296" spans="1:30" s="2" customFormat="1" x14ac:dyDescent="0.25">
      <c r="A296" s="8"/>
      <c r="B296" s="43"/>
      <c r="C296" s="43"/>
      <c r="E296" s="3"/>
      <c r="F296" s="3"/>
      <c r="G296" s="3"/>
      <c r="H296" s="119"/>
      <c r="I296" s="8"/>
      <c r="J296" s="9"/>
      <c r="K296" s="9"/>
      <c r="L296" s="9"/>
      <c r="M296" s="9"/>
      <c r="N296" s="9"/>
      <c r="O296" s="9"/>
      <c r="P296" s="9"/>
      <c r="Q296" s="9"/>
      <c r="R296" s="9"/>
      <c r="S296" s="9"/>
      <c r="T296" s="9"/>
      <c r="U296" s="9"/>
      <c r="V296" s="9"/>
      <c r="W296" s="9"/>
      <c r="X296" s="9"/>
      <c r="Y296" s="9"/>
      <c r="Z296" s="9"/>
      <c r="AA296" s="9"/>
      <c r="AB296" s="9"/>
      <c r="AC296" s="9"/>
      <c r="AD296" s="9"/>
    </row>
    <row r="297" spans="1:30" s="2" customFormat="1" x14ac:dyDescent="0.25">
      <c r="A297" s="8"/>
      <c r="B297" s="43"/>
      <c r="C297" s="43"/>
      <c r="E297" s="3"/>
      <c r="F297" s="3"/>
      <c r="G297" s="3"/>
      <c r="H297" s="119"/>
      <c r="I297" s="8"/>
      <c r="J297" s="9"/>
      <c r="K297" s="9"/>
      <c r="L297" s="9"/>
      <c r="M297" s="9"/>
      <c r="N297" s="9"/>
      <c r="O297" s="9"/>
      <c r="P297" s="9"/>
      <c r="Q297" s="9"/>
      <c r="R297" s="9"/>
      <c r="S297" s="9"/>
      <c r="T297" s="9"/>
      <c r="U297" s="9"/>
      <c r="V297" s="9"/>
      <c r="W297" s="9"/>
      <c r="X297" s="9"/>
      <c r="Y297" s="9"/>
      <c r="Z297" s="9"/>
      <c r="AA297" s="9"/>
      <c r="AB297" s="9"/>
      <c r="AC297" s="9"/>
      <c r="AD297" s="9"/>
    </row>
    <row r="298" spans="1:30" s="2" customFormat="1" x14ac:dyDescent="0.25">
      <c r="A298" s="8"/>
      <c r="B298" s="43"/>
      <c r="C298" s="43"/>
      <c r="E298" s="3"/>
      <c r="F298" s="3"/>
      <c r="G298" s="3"/>
      <c r="H298" s="119"/>
      <c r="I298" s="8"/>
      <c r="J298" s="9"/>
      <c r="K298" s="9"/>
      <c r="L298" s="9"/>
      <c r="M298" s="9"/>
      <c r="N298" s="9"/>
      <c r="O298" s="9"/>
      <c r="P298" s="9"/>
      <c r="Q298" s="9"/>
      <c r="R298" s="9"/>
      <c r="S298" s="9"/>
      <c r="T298" s="9"/>
      <c r="U298" s="9"/>
      <c r="V298" s="9"/>
      <c r="W298" s="9"/>
      <c r="X298" s="9"/>
      <c r="Y298" s="9"/>
      <c r="Z298" s="9"/>
      <c r="AA298" s="9"/>
      <c r="AB298" s="9"/>
      <c r="AC298" s="9"/>
      <c r="AD298" s="9"/>
    </row>
    <row r="299" spans="1:30" s="2" customFormat="1" x14ac:dyDescent="0.25">
      <c r="A299" s="8"/>
      <c r="B299" s="43"/>
      <c r="C299" s="43"/>
      <c r="E299" s="3"/>
      <c r="F299" s="3"/>
      <c r="G299" s="3"/>
      <c r="H299" s="119"/>
      <c r="I299" s="8"/>
      <c r="J299" s="9"/>
      <c r="K299" s="9"/>
      <c r="L299" s="9"/>
      <c r="M299" s="9"/>
      <c r="N299" s="9"/>
      <c r="O299" s="9"/>
      <c r="P299" s="9"/>
      <c r="Q299" s="9"/>
      <c r="R299" s="9"/>
      <c r="S299" s="9"/>
      <c r="T299" s="9"/>
      <c r="U299" s="9"/>
      <c r="V299" s="9"/>
      <c r="W299" s="9"/>
      <c r="X299" s="9"/>
      <c r="Y299" s="9"/>
      <c r="Z299" s="9"/>
      <c r="AA299" s="9"/>
      <c r="AB299" s="9"/>
      <c r="AC299" s="9"/>
      <c r="AD299" s="9"/>
    </row>
    <row r="300" spans="1:30" s="2" customFormat="1" x14ac:dyDescent="0.25">
      <c r="A300" s="8"/>
      <c r="B300" s="43"/>
      <c r="C300" s="43"/>
      <c r="E300" s="3"/>
      <c r="F300" s="3"/>
      <c r="G300" s="3"/>
      <c r="H300" s="119"/>
      <c r="I300" s="8"/>
      <c r="J300" s="9"/>
      <c r="K300" s="9"/>
      <c r="L300" s="9"/>
      <c r="M300" s="9"/>
      <c r="N300" s="9"/>
      <c r="O300" s="9"/>
      <c r="P300" s="9"/>
      <c r="Q300" s="9"/>
      <c r="R300" s="9"/>
      <c r="S300" s="9"/>
      <c r="T300" s="9"/>
      <c r="U300" s="9"/>
      <c r="V300" s="9"/>
      <c r="W300" s="9"/>
      <c r="X300" s="9"/>
      <c r="Y300" s="9"/>
      <c r="Z300" s="9"/>
      <c r="AA300" s="9"/>
      <c r="AB300" s="9"/>
      <c r="AC300" s="9"/>
      <c r="AD300" s="9"/>
    </row>
    <row r="301" spans="1:30" s="2" customFormat="1" x14ac:dyDescent="0.25">
      <c r="A301" s="8"/>
      <c r="B301" s="43"/>
      <c r="C301" s="43"/>
      <c r="E301" s="3"/>
      <c r="F301" s="3"/>
      <c r="G301" s="3"/>
      <c r="H301" s="119"/>
      <c r="I301" s="8"/>
      <c r="J301" s="9"/>
      <c r="K301" s="9"/>
      <c r="L301" s="9"/>
      <c r="M301" s="9"/>
      <c r="N301" s="9"/>
      <c r="O301" s="9"/>
      <c r="P301" s="9"/>
      <c r="Q301" s="9"/>
      <c r="R301" s="9"/>
      <c r="S301" s="9"/>
      <c r="T301" s="9"/>
      <c r="U301" s="9"/>
      <c r="V301" s="9"/>
      <c r="W301" s="9"/>
      <c r="X301" s="9"/>
      <c r="Y301" s="9"/>
      <c r="Z301" s="9"/>
      <c r="AA301" s="9"/>
      <c r="AB301" s="9"/>
      <c r="AC301" s="9"/>
      <c r="AD301" s="9"/>
    </row>
    <row r="302" spans="1:30" s="2" customFormat="1" x14ac:dyDescent="0.25">
      <c r="A302" s="8"/>
      <c r="B302" s="43"/>
      <c r="C302" s="43"/>
      <c r="E302" s="3"/>
      <c r="F302" s="3"/>
      <c r="G302" s="3"/>
      <c r="H302" s="119"/>
      <c r="I302" s="8"/>
      <c r="J302" s="9"/>
      <c r="K302" s="9"/>
      <c r="L302" s="9"/>
      <c r="M302" s="9"/>
      <c r="N302" s="9"/>
      <c r="O302" s="9"/>
      <c r="P302" s="9"/>
      <c r="Q302" s="9"/>
      <c r="R302" s="9"/>
      <c r="S302" s="9"/>
      <c r="T302" s="9"/>
      <c r="U302" s="9"/>
      <c r="V302" s="9"/>
      <c r="W302" s="9"/>
      <c r="X302" s="9"/>
      <c r="Y302" s="9"/>
      <c r="Z302" s="9"/>
      <c r="AA302" s="9"/>
      <c r="AB302" s="9"/>
      <c r="AC302" s="9"/>
      <c r="AD302" s="9"/>
    </row>
    <row r="303" spans="1:30" s="2" customFormat="1" x14ac:dyDescent="0.25">
      <c r="A303" s="8"/>
      <c r="B303" s="43"/>
      <c r="C303" s="43"/>
      <c r="E303" s="3"/>
      <c r="F303" s="3"/>
      <c r="G303" s="3"/>
      <c r="H303" s="119"/>
      <c r="I303" s="8"/>
      <c r="J303" s="9"/>
      <c r="K303" s="9"/>
      <c r="L303" s="9"/>
      <c r="M303" s="9"/>
      <c r="N303" s="9"/>
      <c r="O303" s="9"/>
      <c r="P303" s="9"/>
      <c r="Q303" s="9"/>
      <c r="R303" s="9"/>
      <c r="S303" s="9"/>
      <c r="T303" s="9"/>
      <c r="U303" s="9"/>
      <c r="V303" s="9"/>
      <c r="W303" s="9"/>
      <c r="X303" s="9"/>
      <c r="Y303" s="9"/>
      <c r="Z303" s="9"/>
      <c r="AA303" s="9"/>
      <c r="AB303" s="9"/>
      <c r="AC303" s="9"/>
      <c r="AD303" s="9"/>
    </row>
    <row r="304" spans="1:30" s="2" customFormat="1" x14ac:dyDescent="0.25">
      <c r="A304" s="8"/>
      <c r="B304" s="43"/>
      <c r="C304" s="43"/>
      <c r="E304" s="3"/>
      <c r="F304" s="3"/>
      <c r="G304" s="3"/>
      <c r="H304" s="119"/>
      <c r="I304" s="8"/>
      <c r="J304" s="9"/>
      <c r="K304" s="9"/>
      <c r="L304" s="9"/>
      <c r="M304" s="9"/>
      <c r="N304" s="9"/>
      <c r="O304" s="9"/>
      <c r="P304" s="9"/>
      <c r="Q304" s="9"/>
      <c r="R304" s="9"/>
      <c r="S304" s="9"/>
      <c r="T304" s="9"/>
      <c r="U304" s="9"/>
      <c r="V304" s="9"/>
      <c r="W304" s="9"/>
      <c r="X304" s="9"/>
      <c r="Y304" s="9"/>
      <c r="Z304" s="9"/>
      <c r="AA304" s="9"/>
      <c r="AB304" s="9"/>
      <c r="AC304" s="9"/>
      <c r="AD304" s="9"/>
    </row>
    <row r="305" spans="1:30" s="2" customFormat="1" x14ac:dyDescent="0.25">
      <c r="A305" s="8"/>
      <c r="B305" s="43"/>
      <c r="C305" s="43"/>
      <c r="E305" s="3"/>
      <c r="F305" s="3"/>
      <c r="G305" s="3"/>
      <c r="H305" s="119"/>
      <c r="I305" s="8"/>
      <c r="J305" s="9"/>
      <c r="K305" s="9"/>
      <c r="L305" s="9"/>
      <c r="M305" s="9"/>
      <c r="N305" s="9"/>
      <c r="O305" s="9"/>
      <c r="P305" s="9"/>
      <c r="Q305" s="9"/>
      <c r="R305" s="9"/>
      <c r="S305" s="9"/>
      <c r="T305" s="9"/>
      <c r="U305" s="9"/>
      <c r="V305" s="9"/>
      <c r="W305" s="9"/>
      <c r="X305" s="9"/>
      <c r="Y305" s="9"/>
      <c r="Z305" s="9"/>
      <c r="AA305" s="9"/>
      <c r="AB305" s="9"/>
      <c r="AC305" s="9"/>
      <c r="AD305" s="9"/>
    </row>
    <row r="306" spans="1:30" s="2" customFormat="1" x14ac:dyDescent="0.25">
      <c r="A306" s="8"/>
      <c r="B306" s="43"/>
      <c r="C306" s="43"/>
      <c r="E306" s="3"/>
      <c r="F306" s="3"/>
      <c r="G306" s="3"/>
      <c r="H306" s="119"/>
      <c r="I306" s="8"/>
      <c r="J306" s="9"/>
      <c r="K306" s="9"/>
      <c r="L306" s="9"/>
      <c r="M306" s="9"/>
      <c r="N306" s="9"/>
      <c r="O306" s="9"/>
      <c r="P306" s="9"/>
      <c r="Q306" s="9"/>
      <c r="R306" s="9"/>
      <c r="S306" s="9"/>
      <c r="T306" s="9"/>
      <c r="U306" s="9"/>
      <c r="V306" s="9"/>
      <c r="W306" s="9"/>
      <c r="X306" s="9"/>
      <c r="Y306" s="9"/>
      <c r="Z306" s="9"/>
      <c r="AA306" s="9"/>
      <c r="AB306" s="9"/>
      <c r="AC306" s="9"/>
      <c r="AD306" s="9"/>
    </row>
    <row r="307" spans="1:30" s="2" customFormat="1" x14ac:dyDescent="0.25">
      <c r="A307" s="8"/>
      <c r="B307" s="43"/>
      <c r="C307" s="43"/>
      <c r="E307" s="3"/>
      <c r="F307" s="3"/>
      <c r="G307" s="3"/>
      <c r="H307" s="119"/>
      <c r="I307" s="8"/>
      <c r="J307" s="9"/>
      <c r="K307" s="9"/>
      <c r="L307" s="9"/>
      <c r="M307" s="9"/>
      <c r="N307" s="9"/>
      <c r="O307" s="9"/>
      <c r="P307" s="9"/>
      <c r="Q307" s="9"/>
      <c r="R307" s="9"/>
      <c r="S307" s="9"/>
      <c r="T307" s="9"/>
      <c r="U307" s="9"/>
      <c r="V307" s="9"/>
      <c r="W307" s="9"/>
      <c r="X307" s="9"/>
      <c r="Y307" s="9"/>
      <c r="Z307" s="9"/>
      <c r="AA307" s="9"/>
      <c r="AB307" s="9"/>
      <c r="AC307" s="9"/>
      <c r="AD307" s="9"/>
    </row>
    <row r="308" spans="1:30" s="2" customFormat="1" x14ac:dyDescent="0.25">
      <c r="A308" s="8"/>
      <c r="B308" s="43"/>
      <c r="C308" s="43"/>
      <c r="E308" s="3"/>
      <c r="F308" s="3"/>
      <c r="G308" s="3"/>
      <c r="H308" s="119"/>
      <c r="I308" s="8"/>
      <c r="J308" s="9"/>
      <c r="K308" s="9"/>
      <c r="L308" s="9"/>
      <c r="M308" s="9"/>
      <c r="N308" s="9"/>
      <c r="O308" s="9"/>
      <c r="P308" s="9"/>
      <c r="Q308" s="9"/>
      <c r="R308" s="9"/>
      <c r="S308" s="9"/>
      <c r="T308" s="9"/>
      <c r="U308" s="9"/>
      <c r="V308" s="9"/>
      <c r="W308" s="9"/>
      <c r="X308" s="9"/>
      <c r="Y308" s="9"/>
      <c r="Z308" s="9"/>
      <c r="AA308" s="9"/>
      <c r="AB308" s="9"/>
      <c r="AC308" s="9"/>
      <c r="AD308" s="9"/>
    </row>
    <row r="309" spans="1:30" s="2" customFormat="1" x14ac:dyDescent="0.25">
      <c r="A309" s="8"/>
      <c r="B309" s="43"/>
      <c r="C309" s="43"/>
      <c r="E309" s="3"/>
      <c r="F309" s="3"/>
      <c r="G309" s="3"/>
      <c r="H309" s="119"/>
      <c r="I309" s="8"/>
      <c r="J309" s="9"/>
      <c r="K309" s="9"/>
      <c r="L309" s="9"/>
      <c r="M309" s="9"/>
      <c r="N309" s="9"/>
      <c r="O309" s="9"/>
      <c r="P309" s="9"/>
      <c r="Q309" s="9"/>
      <c r="R309" s="9"/>
      <c r="S309" s="9"/>
      <c r="T309" s="9"/>
      <c r="U309" s="9"/>
      <c r="V309" s="9"/>
      <c r="W309" s="9"/>
      <c r="X309" s="9"/>
      <c r="Y309" s="9"/>
      <c r="Z309" s="9"/>
      <c r="AA309" s="9"/>
      <c r="AB309" s="9"/>
      <c r="AC309" s="9"/>
      <c r="AD309" s="9"/>
    </row>
    <row r="310" spans="1:30" s="2" customFormat="1" x14ac:dyDescent="0.25">
      <c r="A310" s="8"/>
      <c r="B310" s="43"/>
      <c r="C310" s="43"/>
      <c r="E310" s="3"/>
      <c r="F310" s="3"/>
      <c r="G310" s="3"/>
      <c r="H310" s="119"/>
      <c r="I310" s="8"/>
      <c r="J310" s="9"/>
      <c r="K310" s="9"/>
      <c r="L310" s="9"/>
      <c r="M310" s="9"/>
      <c r="N310" s="9"/>
      <c r="O310" s="9"/>
      <c r="P310" s="9"/>
      <c r="Q310" s="9"/>
      <c r="R310" s="9"/>
      <c r="S310" s="9"/>
      <c r="T310" s="9"/>
      <c r="U310" s="9"/>
      <c r="V310" s="9"/>
      <c r="W310" s="9"/>
      <c r="X310" s="9"/>
      <c r="Y310" s="9"/>
      <c r="Z310" s="9"/>
      <c r="AA310" s="9"/>
      <c r="AB310" s="9"/>
      <c r="AC310" s="9"/>
      <c r="AD310" s="9"/>
    </row>
    <row r="311" spans="1:30" s="2" customFormat="1" x14ac:dyDescent="0.25">
      <c r="A311" s="8"/>
      <c r="B311" s="43"/>
      <c r="C311" s="43"/>
      <c r="E311" s="3"/>
      <c r="F311" s="3"/>
      <c r="G311" s="3"/>
      <c r="H311" s="119"/>
      <c r="I311" s="8"/>
      <c r="J311" s="9"/>
      <c r="K311" s="9"/>
      <c r="L311" s="9"/>
      <c r="M311" s="9"/>
      <c r="N311" s="9"/>
      <c r="O311" s="9"/>
      <c r="P311" s="9"/>
      <c r="Q311" s="9"/>
      <c r="R311" s="9"/>
      <c r="S311" s="9"/>
      <c r="T311" s="9"/>
      <c r="U311" s="9"/>
      <c r="V311" s="9"/>
      <c r="W311" s="9"/>
      <c r="X311" s="9"/>
      <c r="Y311" s="9"/>
      <c r="Z311" s="9"/>
      <c r="AA311" s="9"/>
      <c r="AB311" s="9"/>
      <c r="AC311" s="9"/>
      <c r="AD311" s="9"/>
    </row>
    <row r="312" spans="1:30" s="2" customFormat="1" x14ac:dyDescent="0.25">
      <c r="A312" s="8"/>
      <c r="B312" s="43"/>
      <c r="C312" s="43"/>
      <c r="E312" s="3"/>
      <c r="F312" s="3"/>
      <c r="G312" s="3"/>
      <c r="H312" s="119"/>
      <c r="I312" s="8"/>
      <c r="J312" s="9"/>
      <c r="K312" s="9"/>
      <c r="L312" s="9"/>
      <c r="M312" s="9"/>
      <c r="N312" s="9"/>
      <c r="O312" s="9"/>
      <c r="P312" s="9"/>
      <c r="Q312" s="9"/>
      <c r="R312" s="9"/>
      <c r="S312" s="9"/>
      <c r="T312" s="9"/>
      <c r="U312" s="9"/>
      <c r="V312" s="9"/>
      <c r="W312" s="9"/>
      <c r="X312" s="9"/>
      <c r="Y312" s="9"/>
      <c r="Z312" s="9"/>
      <c r="AA312" s="9"/>
      <c r="AB312" s="9"/>
      <c r="AC312" s="9"/>
      <c r="AD312" s="9"/>
    </row>
    <row r="313" spans="1:30" s="2" customFormat="1" x14ac:dyDescent="0.25">
      <c r="A313" s="8"/>
      <c r="B313" s="43"/>
      <c r="C313" s="43"/>
      <c r="E313" s="3"/>
      <c r="F313" s="3"/>
      <c r="G313" s="3"/>
      <c r="H313" s="119"/>
      <c r="I313" s="8"/>
      <c r="J313" s="9"/>
      <c r="K313" s="9"/>
      <c r="L313" s="9"/>
      <c r="M313" s="9"/>
      <c r="N313" s="9"/>
      <c r="O313" s="9"/>
      <c r="P313" s="9"/>
      <c r="Q313" s="9"/>
      <c r="R313" s="9"/>
      <c r="S313" s="9"/>
      <c r="T313" s="9"/>
      <c r="U313" s="9"/>
      <c r="V313" s="9"/>
      <c r="W313" s="9"/>
      <c r="X313" s="9"/>
      <c r="Y313" s="9"/>
      <c r="Z313" s="9"/>
      <c r="AA313" s="9"/>
      <c r="AB313" s="9"/>
      <c r="AC313" s="9"/>
      <c r="AD313" s="9"/>
    </row>
    <row r="314" spans="1:30" s="2" customFormat="1" x14ac:dyDescent="0.25">
      <c r="A314" s="8"/>
      <c r="B314" s="43"/>
      <c r="C314" s="43"/>
      <c r="E314" s="3"/>
      <c r="F314" s="3"/>
      <c r="G314" s="3"/>
      <c r="H314" s="119"/>
      <c r="I314" s="8"/>
      <c r="J314" s="9"/>
      <c r="K314" s="9"/>
      <c r="L314" s="9"/>
      <c r="M314" s="9"/>
      <c r="N314" s="9"/>
      <c r="O314" s="9"/>
      <c r="P314" s="9"/>
      <c r="Q314" s="9"/>
      <c r="R314" s="9"/>
      <c r="S314" s="9"/>
      <c r="T314" s="9"/>
      <c r="U314" s="9"/>
      <c r="V314" s="9"/>
      <c r="W314" s="9"/>
      <c r="X314" s="9"/>
      <c r="Y314" s="9"/>
      <c r="Z314" s="9"/>
      <c r="AA314" s="9"/>
      <c r="AB314" s="9"/>
      <c r="AC314" s="9"/>
      <c r="AD314" s="9"/>
    </row>
    <row r="315" spans="1:30" s="2" customFormat="1" x14ac:dyDescent="0.25">
      <c r="A315" s="8"/>
      <c r="B315" s="43"/>
      <c r="C315" s="43"/>
      <c r="E315" s="3"/>
      <c r="F315" s="3"/>
      <c r="G315" s="3"/>
      <c r="H315" s="119"/>
      <c r="I315" s="8"/>
      <c r="J315" s="9"/>
      <c r="K315" s="9"/>
      <c r="L315" s="9"/>
      <c r="M315" s="9"/>
      <c r="N315" s="9"/>
      <c r="O315" s="9"/>
      <c r="P315" s="9"/>
      <c r="Q315" s="9"/>
      <c r="R315" s="9"/>
      <c r="S315" s="9"/>
      <c r="T315" s="9"/>
      <c r="U315" s="9"/>
      <c r="V315" s="9"/>
      <c r="W315" s="9"/>
      <c r="X315" s="9"/>
      <c r="Y315" s="9"/>
      <c r="Z315" s="9"/>
      <c r="AA315" s="9"/>
      <c r="AB315" s="9"/>
      <c r="AC315" s="9"/>
      <c r="AD315" s="9"/>
    </row>
    <row r="316" spans="1:30" s="2" customFormat="1" x14ac:dyDescent="0.25">
      <c r="A316" s="8"/>
      <c r="B316" s="43"/>
      <c r="C316" s="43"/>
      <c r="E316" s="3"/>
      <c r="F316" s="3"/>
      <c r="G316" s="3"/>
      <c r="H316" s="119"/>
      <c r="I316" s="8"/>
      <c r="J316" s="9"/>
      <c r="K316" s="9"/>
      <c r="L316" s="9"/>
      <c r="M316" s="9"/>
      <c r="N316" s="9"/>
      <c r="O316" s="9"/>
      <c r="P316" s="9"/>
      <c r="Q316" s="9"/>
      <c r="R316" s="9"/>
      <c r="S316" s="9"/>
      <c r="T316" s="9"/>
      <c r="U316" s="9"/>
      <c r="V316" s="9"/>
      <c r="W316" s="9"/>
      <c r="X316" s="9"/>
      <c r="Y316" s="9"/>
      <c r="Z316" s="9"/>
      <c r="AA316" s="9"/>
      <c r="AB316" s="9"/>
      <c r="AC316" s="9"/>
      <c r="AD316" s="9"/>
    </row>
    <row r="317" spans="1:30" s="2" customFormat="1" x14ac:dyDescent="0.25">
      <c r="A317" s="8"/>
      <c r="B317" s="43"/>
      <c r="C317" s="43"/>
      <c r="E317" s="3"/>
      <c r="F317" s="3"/>
      <c r="G317" s="3"/>
      <c r="H317" s="119"/>
      <c r="I317" s="8"/>
      <c r="J317" s="9"/>
      <c r="K317" s="9"/>
      <c r="L317" s="9"/>
      <c r="M317" s="9"/>
      <c r="N317" s="9"/>
      <c r="O317" s="9"/>
      <c r="P317" s="9"/>
      <c r="Q317" s="9"/>
      <c r="R317" s="9"/>
      <c r="S317" s="9"/>
      <c r="T317" s="9"/>
      <c r="U317" s="9"/>
      <c r="V317" s="9"/>
      <c r="W317" s="9"/>
      <c r="X317" s="9"/>
      <c r="Y317" s="9"/>
      <c r="Z317" s="9"/>
      <c r="AA317" s="9"/>
      <c r="AB317" s="9"/>
      <c r="AC317" s="9"/>
      <c r="AD317" s="9"/>
    </row>
    <row r="318" spans="1:30" s="2" customFormat="1" x14ac:dyDescent="0.25">
      <c r="A318" s="8"/>
      <c r="B318" s="43"/>
      <c r="C318" s="43"/>
      <c r="E318" s="3"/>
      <c r="F318" s="3"/>
      <c r="G318" s="3"/>
      <c r="H318" s="119"/>
      <c r="I318" s="8"/>
      <c r="J318" s="9"/>
      <c r="K318" s="9"/>
      <c r="L318" s="9"/>
      <c r="M318" s="9"/>
      <c r="N318" s="9"/>
      <c r="O318" s="9"/>
      <c r="P318" s="9"/>
      <c r="Q318" s="9"/>
      <c r="R318" s="9"/>
      <c r="S318" s="9"/>
      <c r="T318" s="9"/>
      <c r="U318" s="9"/>
      <c r="V318" s="9"/>
      <c r="W318" s="9"/>
      <c r="X318" s="9"/>
      <c r="Y318" s="9"/>
      <c r="Z318" s="9"/>
      <c r="AA318" s="9"/>
      <c r="AB318" s="9"/>
      <c r="AC318" s="9"/>
      <c r="AD318" s="9"/>
    </row>
    <row r="319" spans="1:30" s="2" customFormat="1" x14ac:dyDescent="0.25">
      <c r="A319" s="8"/>
      <c r="B319" s="43"/>
      <c r="C319" s="43"/>
      <c r="E319" s="3"/>
      <c r="F319" s="3"/>
      <c r="G319" s="3"/>
      <c r="H319" s="119"/>
      <c r="I319" s="8"/>
      <c r="J319" s="9"/>
      <c r="K319" s="9"/>
      <c r="L319" s="9"/>
      <c r="M319" s="9"/>
      <c r="N319" s="9"/>
      <c r="O319" s="9"/>
      <c r="P319" s="9"/>
      <c r="Q319" s="9"/>
      <c r="R319" s="9"/>
      <c r="S319" s="9"/>
      <c r="T319" s="9"/>
      <c r="U319" s="9"/>
      <c r="V319" s="9"/>
      <c r="W319" s="9"/>
      <c r="X319" s="9"/>
      <c r="Y319" s="9"/>
      <c r="Z319" s="9"/>
      <c r="AA319" s="9"/>
      <c r="AB319" s="9"/>
      <c r="AC319" s="9"/>
      <c r="AD319" s="9"/>
    </row>
    <row r="320" spans="1:30" s="2" customFormat="1" x14ac:dyDescent="0.25">
      <c r="A320" s="8"/>
      <c r="B320" s="43"/>
      <c r="C320" s="43"/>
      <c r="E320" s="3"/>
      <c r="F320" s="3"/>
      <c r="G320" s="3"/>
      <c r="H320" s="119"/>
      <c r="I320" s="8"/>
      <c r="J320" s="9"/>
      <c r="K320" s="9"/>
      <c r="L320" s="9"/>
      <c r="M320" s="9"/>
      <c r="N320" s="9"/>
      <c r="O320" s="9"/>
      <c r="P320" s="9"/>
      <c r="Q320" s="9"/>
      <c r="R320" s="9"/>
      <c r="S320" s="9"/>
      <c r="T320" s="9"/>
      <c r="U320" s="9"/>
      <c r="V320" s="9"/>
      <c r="W320" s="9"/>
      <c r="X320" s="9"/>
      <c r="Y320" s="9"/>
      <c r="Z320" s="9"/>
      <c r="AA320" s="9"/>
      <c r="AB320" s="9"/>
      <c r="AC320" s="9"/>
      <c r="AD320" s="9"/>
    </row>
    <row r="321" spans="1:30" s="2" customFormat="1" x14ac:dyDescent="0.25">
      <c r="A321" s="8"/>
      <c r="B321" s="43"/>
      <c r="C321" s="43"/>
      <c r="E321" s="3"/>
      <c r="F321" s="3"/>
      <c r="G321" s="3"/>
      <c r="H321" s="119"/>
      <c r="I321" s="8"/>
      <c r="J321" s="9"/>
      <c r="K321" s="9"/>
      <c r="L321" s="9"/>
      <c r="M321" s="9"/>
      <c r="N321" s="9"/>
      <c r="O321" s="9"/>
      <c r="P321" s="9"/>
      <c r="Q321" s="9"/>
      <c r="R321" s="9"/>
      <c r="S321" s="9"/>
      <c r="T321" s="9"/>
      <c r="U321" s="9"/>
      <c r="V321" s="9"/>
      <c r="W321" s="9"/>
      <c r="X321" s="9"/>
      <c r="Y321" s="9"/>
      <c r="Z321" s="9"/>
      <c r="AA321" s="9"/>
      <c r="AB321" s="9"/>
      <c r="AC321" s="9"/>
      <c r="AD321" s="9"/>
    </row>
    <row r="322" spans="1:30" s="2" customFormat="1" x14ac:dyDescent="0.25">
      <c r="A322" s="8"/>
      <c r="B322" s="43"/>
      <c r="C322" s="43"/>
      <c r="E322" s="3"/>
      <c r="F322" s="3"/>
      <c r="G322" s="3"/>
      <c r="H322" s="119"/>
      <c r="I322" s="8"/>
      <c r="J322" s="9"/>
      <c r="K322" s="9"/>
      <c r="L322" s="9"/>
      <c r="M322" s="9"/>
      <c r="N322" s="9"/>
      <c r="O322" s="9"/>
      <c r="P322" s="9"/>
      <c r="Q322" s="9"/>
      <c r="R322" s="9"/>
      <c r="S322" s="9"/>
      <c r="T322" s="9"/>
      <c r="U322" s="9"/>
      <c r="V322" s="9"/>
      <c r="W322" s="9"/>
      <c r="X322" s="9"/>
      <c r="Y322" s="9"/>
      <c r="Z322" s="9"/>
      <c r="AA322" s="9"/>
      <c r="AB322" s="9"/>
      <c r="AC322" s="9"/>
      <c r="AD322" s="9"/>
    </row>
    <row r="323" spans="1:30" s="2" customFormat="1" x14ac:dyDescent="0.25">
      <c r="A323" s="8"/>
      <c r="B323" s="43"/>
      <c r="C323" s="43"/>
      <c r="E323" s="3"/>
      <c r="F323" s="3"/>
      <c r="G323" s="3"/>
      <c r="H323" s="119"/>
      <c r="I323" s="8"/>
      <c r="J323" s="9"/>
      <c r="K323" s="9"/>
      <c r="L323" s="9"/>
      <c r="M323" s="9"/>
      <c r="N323" s="9"/>
      <c r="O323" s="9"/>
      <c r="P323" s="9"/>
      <c r="Q323" s="9"/>
      <c r="R323" s="9"/>
      <c r="S323" s="9"/>
      <c r="T323" s="9"/>
      <c r="U323" s="9"/>
      <c r="V323" s="9"/>
      <c r="W323" s="9"/>
      <c r="X323" s="9"/>
      <c r="Y323" s="9"/>
      <c r="Z323" s="9"/>
      <c r="AA323" s="9"/>
      <c r="AB323" s="9"/>
      <c r="AC323" s="9"/>
      <c r="AD323" s="9"/>
    </row>
    <row r="324" spans="1:30" s="2" customFormat="1" x14ac:dyDescent="0.25">
      <c r="A324" s="8"/>
      <c r="B324" s="43"/>
      <c r="C324" s="43"/>
      <c r="E324" s="3"/>
      <c r="F324" s="3"/>
      <c r="G324" s="3"/>
      <c r="H324" s="119"/>
      <c r="I324" s="8"/>
      <c r="J324" s="9"/>
      <c r="K324" s="9"/>
      <c r="L324" s="9"/>
      <c r="M324" s="9"/>
      <c r="N324" s="9"/>
      <c r="O324" s="9"/>
      <c r="P324" s="9"/>
      <c r="Q324" s="9"/>
      <c r="R324" s="9"/>
      <c r="S324" s="9"/>
      <c r="T324" s="9"/>
      <c r="U324" s="9"/>
      <c r="V324" s="9"/>
      <c r="W324" s="9"/>
      <c r="X324" s="9"/>
      <c r="Y324" s="9"/>
      <c r="Z324" s="9"/>
      <c r="AA324" s="9"/>
      <c r="AB324" s="9"/>
      <c r="AC324" s="9"/>
      <c r="AD324" s="9"/>
    </row>
    <row r="325" spans="1:30" s="2" customFormat="1" x14ac:dyDescent="0.25">
      <c r="A325" s="8"/>
      <c r="B325" s="43"/>
      <c r="C325" s="43"/>
      <c r="E325" s="3"/>
      <c r="F325" s="3"/>
      <c r="G325" s="3"/>
      <c r="H325" s="119"/>
      <c r="I325" s="8"/>
      <c r="J325" s="9"/>
      <c r="K325" s="9"/>
      <c r="L325" s="9"/>
      <c r="M325" s="9"/>
      <c r="N325" s="9"/>
      <c r="O325" s="9"/>
      <c r="P325" s="9"/>
      <c r="Q325" s="9"/>
      <c r="R325" s="9"/>
      <c r="S325" s="9"/>
      <c r="T325" s="9"/>
      <c r="U325" s="9"/>
      <c r="V325" s="9"/>
      <c r="W325" s="9"/>
      <c r="X325" s="9"/>
      <c r="Y325" s="9"/>
      <c r="Z325" s="9"/>
      <c r="AA325" s="9"/>
      <c r="AB325" s="9"/>
      <c r="AC325" s="9"/>
      <c r="AD325" s="9"/>
    </row>
    <row r="326" spans="1:30" s="2" customFormat="1" x14ac:dyDescent="0.25">
      <c r="A326" s="8"/>
      <c r="B326" s="43"/>
      <c r="C326" s="43"/>
      <c r="E326" s="3"/>
      <c r="F326" s="3"/>
      <c r="G326" s="3"/>
      <c r="H326" s="119"/>
      <c r="I326" s="8"/>
      <c r="J326" s="9"/>
      <c r="K326" s="9"/>
      <c r="L326" s="9"/>
      <c r="M326" s="9"/>
      <c r="N326" s="9"/>
      <c r="O326" s="9"/>
      <c r="P326" s="9"/>
      <c r="Q326" s="9"/>
      <c r="R326" s="9"/>
      <c r="S326" s="9"/>
      <c r="T326" s="9"/>
      <c r="U326" s="9"/>
      <c r="V326" s="9"/>
      <c r="W326" s="9"/>
      <c r="X326" s="9"/>
      <c r="Y326" s="9"/>
      <c r="Z326" s="9"/>
      <c r="AA326" s="9"/>
      <c r="AB326" s="9"/>
      <c r="AC326" s="9"/>
      <c r="AD326" s="9"/>
    </row>
    <row r="327" spans="1:30" s="2" customFormat="1" x14ac:dyDescent="0.25">
      <c r="A327" s="8"/>
      <c r="B327" s="43"/>
      <c r="C327" s="43"/>
      <c r="E327" s="3"/>
      <c r="F327" s="3"/>
      <c r="G327" s="3"/>
      <c r="H327" s="119"/>
      <c r="I327" s="8"/>
      <c r="J327" s="9"/>
      <c r="K327" s="9"/>
      <c r="L327" s="9"/>
      <c r="M327" s="9"/>
      <c r="N327" s="9"/>
      <c r="O327" s="9"/>
      <c r="P327" s="9"/>
      <c r="Q327" s="9"/>
      <c r="R327" s="9"/>
      <c r="S327" s="9"/>
      <c r="T327" s="9"/>
      <c r="U327" s="9"/>
      <c r="V327" s="9"/>
      <c r="W327" s="9"/>
      <c r="X327" s="9"/>
      <c r="Y327" s="9"/>
      <c r="Z327" s="9"/>
      <c r="AA327" s="9"/>
      <c r="AB327" s="9"/>
      <c r="AC327" s="9"/>
      <c r="AD327" s="9"/>
    </row>
    <row r="328" spans="1:30" s="2" customFormat="1" x14ac:dyDescent="0.25">
      <c r="A328" s="8"/>
      <c r="B328" s="43"/>
      <c r="C328" s="43"/>
      <c r="E328" s="3"/>
      <c r="F328" s="3"/>
      <c r="G328" s="3"/>
      <c r="H328" s="119"/>
      <c r="I328" s="8"/>
      <c r="J328" s="9"/>
      <c r="K328" s="9"/>
      <c r="L328" s="9"/>
      <c r="M328" s="9"/>
      <c r="N328" s="9"/>
      <c r="O328" s="9"/>
      <c r="P328" s="9"/>
      <c r="Q328" s="9"/>
      <c r="R328" s="9"/>
      <c r="S328" s="9"/>
      <c r="T328" s="9"/>
      <c r="U328" s="9"/>
      <c r="V328" s="9"/>
      <c r="W328" s="9"/>
      <c r="X328" s="9"/>
      <c r="Y328" s="9"/>
      <c r="Z328" s="9"/>
      <c r="AA328" s="9"/>
      <c r="AB328" s="9"/>
      <c r="AC328" s="9"/>
      <c r="AD328" s="9"/>
    </row>
    <row r="329" spans="1:30" s="2" customFormat="1" x14ac:dyDescent="0.25">
      <c r="A329" s="8"/>
      <c r="B329" s="43"/>
      <c r="C329" s="43"/>
      <c r="E329" s="3"/>
      <c r="F329" s="3"/>
      <c r="G329" s="3"/>
      <c r="H329" s="119"/>
      <c r="I329" s="8"/>
      <c r="J329" s="9"/>
      <c r="K329" s="9"/>
      <c r="L329" s="9"/>
      <c r="M329" s="9"/>
      <c r="N329" s="9"/>
      <c r="O329" s="9"/>
      <c r="P329" s="9"/>
      <c r="Q329" s="9"/>
      <c r="R329" s="9"/>
      <c r="S329" s="9"/>
      <c r="T329" s="9"/>
      <c r="U329" s="9"/>
      <c r="V329" s="9"/>
      <c r="W329" s="9"/>
      <c r="X329" s="9"/>
      <c r="Y329" s="9"/>
      <c r="Z329" s="9"/>
      <c r="AA329" s="9"/>
      <c r="AB329" s="9"/>
      <c r="AC329" s="9"/>
      <c r="AD329" s="9"/>
    </row>
    <row r="330" spans="1:30" s="2" customFormat="1" x14ac:dyDescent="0.25">
      <c r="A330" s="8"/>
      <c r="B330" s="43"/>
      <c r="C330" s="43"/>
      <c r="E330" s="3"/>
      <c r="F330" s="3"/>
      <c r="G330" s="3"/>
      <c r="H330" s="119"/>
      <c r="I330" s="8"/>
      <c r="J330" s="9"/>
      <c r="K330" s="9"/>
      <c r="L330" s="9"/>
      <c r="M330" s="9"/>
      <c r="N330" s="9"/>
      <c r="O330" s="9"/>
      <c r="P330" s="9"/>
      <c r="Q330" s="9"/>
      <c r="R330" s="9"/>
      <c r="S330" s="9"/>
      <c r="T330" s="9"/>
      <c r="U330" s="9"/>
      <c r="V330" s="9"/>
      <c r="W330" s="9"/>
      <c r="X330" s="9"/>
      <c r="Y330" s="9"/>
      <c r="Z330" s="9"/>
      <c r="AA330" s="9"/>
      <c r="AB330" s="9"/>
      <c r="AC330" s="9"/>
      <c r="AD330" s="9"/>
    </row>
    <row r="331" spans="1:30" s="2" customFormat="1" x14ac:dyDescent="0.25">
      <c r="A331" s="8"/>
      <c r="B331" s="43"/>
      <c r="C331" s="43"/>
      <c r="E331" s="3"/>
      <c r="F331" s="3"/>
      <c r="G331" s="3"/>
      <c r="H331" s="119"/>
      <c r="I331" s="8"/>
      <c r="J331" s="9"/>
      <c r="K331" s="9"/>
      <c r="L331" s="9"/>
      <c r="M331" s="9"/>
      <c r="N331" s="9"/>
      <c r="O331" s="9"/>
      <c r="P331" s="9"/>
      <c r="Q331" s="9"/>
      <c r="R331" s="9"/>
      <c r="S331" s="9"/>
      <c r="T331" s="9"/>
      <c r="U331" s="9"/>
      <c r="V331" s="9"/>
      <c r="W331" s="9"/>
      <c r="X331" s="9"/>
      <c r="Y331" s="9"/>
      <c r="Z331" s="9"/>
      <c r="AA331" s="9"/>
      <c r="AB331" s="9"/>
      <c r="AC331" s="9"/>
      <c r="AD331" s="9"/>
    </row>
    <row r="332" spans="1:30" s="2" customFormat="1" x14ac:dyDescent="0.25">
      <c r="A332" s="8"/>
      <c r="B332" s="43"/>
      <c r="C332" s="43"/>
      <c r="E332" s="3"/>
      <c r="F332" s="3"/>
      <c r="G332" s="3"/>
      <c r="H332" s="119"/>
      <c r="I332" s="8"/>
      <c r="J332" s="9"/>
      <c r="K332" s="9"/>
      <c r="L332" s="9"/>
      <c r="M332" s="9"/>
      <c r="N332" s="9"/>
      <c r="O332" s="9"/>
      <c r="P332" s="9"/>
      <c r="Q332" s="9"/>
      <c r="R332" s="9"/>
      <c r="S332" s="9"/>
      <c r="T332" s="9"/>
      <c r="U332" s="9"/>
      <c r="V332" s="9"/>
      <c r="W332" s="9"/>
      <c r="X332" s="9"/>
      <c r="Y332" s="9"/>
      <c r="Z332" s="9"/>
      <c r="AA332" s="9"/>
      <c r="AB332" s="9"/>
      <c r="AC332" s="9"/>
      <c r="AD332" s="9"/>
    </row>
    <row r="333" spans="1:30" s="2" customFormat="1" x14ac:dyDescent="0.25">
      <c r="A333" s="8"/>
      <c r="B333" s="43"/>
      <c r="C333" s="43"/>
      <c r="E333" s="3"/>
      <c r="F333" s="3"/>
      <c r="G333" s="3"/>
      <c r="H333" s="119"/>
      <c r="I333" s="8"/>
      <c r="J333" s="9"/>
      <c r="K333" s="9"/>
      <c r="L333" s="9"/>
      <c r="M333" s="9"/>
      <c r="N333" s="9"/>
      <c r="O333" s="9"/>
      <c r="P333" s="9"/>
      <c r="Q333" s="9"/>
      <c r="R333" s="9"/>
      <c r="S333" s="9"/>
      <c r="T333" s="9"/>
      <c r="U333" s="9"/>
      <c r="V333" s="9"/>
      <c r="W333" s="9"/>
      <c r="X333" s="9"/>
      <c r="Y333" s="9"/>
      <c r="Z333" s="9"/>
      <c r="AA333" s="9"/>
      <c r="AB333" s="9"/>
      <c r="AC333" s="9"/>
      <c r="AD333" s="9"/>
    </row>
    <row r="334" spans="1:30" s="2" customFormat="1" x14ac:dyDescent="0.25">
      <c r="A334" s="8"/>
      <c r="B334" s="43"/>
      <c r="C334" s="43"/>
      <c r="E334" s="3"/>
      <c r="F334" s="3"/>
      <c r="G334" s="3"/>
      <c r="H334" s="119"/>
      <c r="I334" s="8"/>
      <c r="J334" s="9"/>
      <c r="K334" s="9"/>
      <c r="L334" s="9"/>
      <c r="M334" s="9"/>
      <c r="N334" s="9"/>
      <c r="O334" s="9"/>
      <c r="P334" s="9"/>
      <c r="Q334" s="9"/>
      <c r="R334" s="9"/>
      <c r="S334" s="9"/>
      <c r="T334" s="9"/>
      <c r="U334" s="9"/>
      <c r="V334" s="9"/>
      <c r="W334" s="9"/>
      <c r="X334" s="9"/>
      <c r="Y334" s="9"/>
      <c r="Z334" s="9"/>
      <c r="AA334" s="9"/>
      <c r="AB334" s="9"/>
      <c r="AC334" s="9"/>
      <c r="AD334" s="9"/>
    </row>
    <row r="335" spans="1:30" s="2" customFormat="1" x14ac:dyDescent="0.25">
      <c r="A335" s="8"/>
      <c r="B335" s="43"/>
      <c r="C335" s="43"/>
      <c r="E335" s="3"/>
      <c r="F335" s="3"/>
      <c r="G335" s="3"/>
      <c r="H335" s="119"/>
      <c r="I335" s="8"/>
      <c r="J335" s="9"/>
      <c r="K335" s="9"/>
      <c r="L335" s="9"/>
      <c r="M335" s="9"/>
      <c r="N335" s="9"/>
      <c r="O335" s="9"/>
      <c r="P335" s="9"/>
      <c r="Q335" s="9"/>
      <c r="R335" s="9"/>
      <c r="S335" s="9"/>
      <c r="T335" s="9"/>
      <c r="U335" s="9"/>
      <c r="V335" s="9"/>
      <c r="W335" s="9"/>
      <c r="X335" s="9"/>
      <c r="Y335" s="9"/>
      <c r="Z335" s="9"/>
      <c r="AA335" s="9"/>
      <c r="AB335" s="9"/>
      <c r="AC335" s="9"/>
      <c r="AD335" s="9"/>
    </row>
    <row r="336" spans="1:30" s="2" customFormat="1" x14ac:dyDescent="0.25">
      <c r="A336" s="8"/>
      <c r="B336" s="43"/>
      <c r="C336" s="43"/>
      <c r="E336" s="3"/>
      <c r="F336" s="3"/>
      <c r="G336" s="3"/>
      <c r="H336" s="119"/>
      <c r="I336" s="8"/>
      <c r="J336" s="9"/>
      <c r="K336" s="9"/>
      <c r="L336" s="9"/>
      <c r="M336" s="9"/>
      <c r="N336" s="9"/>
      <c r="O336" s="9"/>
      <c r="P336" s="9"/>
      <c r="Q336" s="9"/>
      <c r="R336" s="9"/>
      <c r="S336" s="9"/>
      <c r="T336" s="9"/>
      <c r="U336" s="9"/>
      <c r="V336" s="9"/>
      <c r="W336" s="9"/>
      <c r="X336" s="9"/>
      <c r="Y336" s="9"/>
      <c r="Z336" s="9"/>
      <c r="AA336" s="9"/>
      <c r="AB336" s="9"/>
      <c r="AC336" s="9"/>
      <c r="AD336" s="9"/>
    </row>
    <row r="337" spans="1:30" s="2" customFormat="1" x14ac:dyDescent="0.25">
      <c r="A337" s="8"/>
      <c r="B337" s="43"/>
      <c r="C337" s="43"/>
      <c r="E337" s="3"/>
      <c r="F337" s="3"/>
      <c r="G337" s="3"/>
      <c r="H337" s="119"/>
      <c r="I337" s="8"/>
      <c r="J337" s="9"/>
      <c r="K337" s="9"/>
      <c r="L337" s="9"/>
      <c r="M337" s="9"/>
      <c r="N337" s="9"/>
      <c r="O337" s="9"/>
      <c r="P337" s="9"/>
      <c r="Q337" s="9"/>
      <c r="R337" s="9"/>
      <c r="S337" s="9"/>
      <c r="T337" s="9"/>
      <c r="U337" s="9"/>
      <c r="V337" s="9"/>
      <c r="W337" s="9"/>
      <c r="X337" s="9"/>
      <c r="Y337" s="9"/>
      <c r="Z337" s="9"/>
      <c r="AA337" s="9"/>
      <c r="AB337" s="9"/>
      <c r="AC337" s="9"/>
      <c r="AD337" s="9"/>
    </row>
    <row r="338" spans="1:30" s="2" customFormat="1" x14ac:dyDescent="0.25">
      <c r="A338" s="8"/>
      <c r="B338" s="43"/>
      <c r="C338" s="43"/>
      <c r="E338" s="3"/>
      <c r="F338" s="3"/>
      <c r="G338" s="3"/>
      <c r="H338" s="119"/>
      <c r="I338" s="8"/>
      <c r="J338" s="9"/>
      <c r="K338" s="9"/>
      <c r="L338" s="9"/>
      <c r="M338" s="9"/>
      <c r="N338" s="9"/>
      <c r="O338" s="9"/>
      <c r="P338" s="9"/>
      <c r="Q338" s="9"/>
      <c r="R338" s="9"/>
      <c r="S338" s="9"/>
      <c r="T338" s="9"/>
      <c r="U338" s="9"/>
      <c r="V338" s="9"/>
      <c r="W338" s="9"/>
      <c r="X338" s="9"/>
      <c r="Y338" s="9"/>
      <c r="Z338" s="9"/>
      <c r="AA338" s="9"/>
      <c r="AB338" s="9"/>
      <c r="AC338" s="9"/>
      <c r="AD338" s="9"/>
    </row>
    <row r="339" spans="1:30" s="2" customFormat="1" x14ac:dyDescent="0.25">
      <c r="A339" s="8"/>
      <c r="B339" s="43"/>
      <c r="C339" s="43"/>
      <c r="E339" s="3"/>
      <c r="F339" s="3"/>
      <c r="G339" s="3"/>
      <c r="H339" s="119"/>
      <c r="I339" s="8"/>
      <c r="J339" s="9"/>
      <c r="K339" s="9"/>
      <c r="L339" s="9"/>
      <c r="M339" s="9"/>
      <c r="N339" s="9"/>
      <c r="O339" s="9"/>
      <c r="P339" s="9"/>
      <c r="Q339" s="9"/>
      <c r="R339" s="9"/>
      <c r="S339" s="9"/>
      <c r="T339" s="9"/>
      <c r="U339" s="9"/>
      <c r="V339" s="9"/>
      <c r="W339" s="9"/>
      <c r="X339" s="9"/>
      <c r="Y339" s="9"/>
      <c r="Z339" s="9"/>
      <c r="AA339" s="9"/>
      <c r="AB339" s="9"/>
      <c r="AC339" s="9"/>
      <c r="AD339" s="9"/>
    </row>
    <row r="340" spans="1:30" s="2" customFormat="1" x14ac:dyDescent="0.25">
      <c r="A340" s="8"/>
      <c r="B340" s="43"/>
      <c r="C340" s="43"/>
      <c r="E340" s="3"/>
      <c r="F340" s="3"/>
      <c r="G340" s="3"/>
      <c r="H340" s="119"/>
      <c r="I340" s="8"/>
      <c r="J340" s="9"/>
      <c r="K340" s="9"/>
      <c r="L340" s="9"/>
      <c r="M340" s="9"/>
      <c r="N340" s="9"/>
      <c r="O340" s="9"/>
      <c r="P340" s="9"/>
      <c r="Q340" s="9"/>
      <c r="R340" s="9"/>
      <c r="S340" s="9"/>
      <c r="T340" s="9"/>
      <c r="U340" s="9"/>
      <c r="V340" s="9"/>
      <c r="W340" s="9"/>
      <c r="X340" s="9"/>
      <c r="Y340" s="9"/>
      <c r="Z340" s="9"/>
      <c r="AA340" s="9"/>
      <c r="AB340" s="9"/>
      <c r="AC340" s="9"/>
      <c r="AD340" s="9"/>
    </row>
    <row r="341" spans="1:30" s="2" customFormat="1" x14ac:dyDescent="0.25">
      <c r="A341" s="8"/>
      <c r="B341" s="43"/>
      <c r="C341" s="43"/>
      <c r="E341" s="3"/>
      <c r="F341" s="3"/>
      <c r="G341" s="3"/>
      <c r="H341" s="119"/>
      <c r="I341" s="8"/>
      <c r="J341" s="9"/>
      <c r="K341" s="9"/>
      <c r="L341" s="9"/>
      <c r="M341" s="9"/>
      <c r="N341" s="9"/>
      <c r="O341" s="9"/>
      <c r="P341" s="9"/>
      <c r="Q341" s="9"/>
      <c r="R341" s="9"/>
      <c r="S341" s="9"/>
      <c r="T341" s="9"/>
      <c r="U341" s="9"/>
      <c r="V341" s="9"/>
      <c r="W341" s="9"/>
      <c r="X341" s="9"/>
      <c r="Y341" s="9"/>
      <c r="Z341" s="9"/>
      <c r="AA341" s="9"/>
      <c r="AB341" s="9"/>
      <c r="AC341" s="9"/>
      <c r="AD341" s="9"/>
    </row>
    <row r="342" spans="1:30" s="2" customFormat="1" x14ac:dyDescent="0.25">
      <c r="A342" s="8"/>
      <c r="B342" s="43"/>
      <c r="C342" s="43"/>
      <c r="E342" s="3"/>
      <c r="F342" s="3"/>
      <c r="G342" s="3"/>
      <c r="H342" s="119"/>
      <c r="I342" s="8"/>
      <c r="J342" s="9"/>
      <c r="K342" s="9"/>
      <c r="L342" s="9"/>
      <c r="M342" s="9"/>
      <c r="N342" s="9"/>
      <c r="O342" s="9"/>
      <c r="P342" s="9"/>
      <c r="Q342" s="9"/>
      <c r="R342" s="9"/>
      <c r="S342" s="9"/>
      <c r="T342" s="9"/>
      <c r="U342" s="9"/>
      <c r="V342" s="9"/>
      <c r="W342" s="9"/>
      <c r="X342" s="9"/>
      <c r="Y342" s="9"/>
      <c r="Z342" s="9"/>
      <c r="AA342" s="9"/>
      <c r="AB342" s="9"/>
      <c r="AC342" s="9"/>
      <c r="AD342" s="9"/>
    </row>
    <row r="343" spans="1:30" s="2" customFormat="1" x14ac:dyDescent="0.25">
      <c r="A343" s="8"/>
      <c r="B343" s="43"/>
      <c r="C343" s="43"/>
      <c r="E343" s="3"/>
      <c r="F343" s="3"/>
      <c r="G343" s="3"/>
      <c r="H343" s="119"/>
      <c r="I343" s="8"/>
      <c r="J343" s="9"/>
      <c r="K343" s="9"/>
      <c r="L343" s="9"/>
      <c r="M343" s="9"/>
      <c r="N343" s="9"/>
      <c r="O343" s="9"/>
      <c r="P343" s="9"/>
      <c r="Q343" s="9"/>
      <c r="R343" s="9"/>
      <c r="S343" s="9"/>
      <c r="T343" s="9"/>
      <c r="U343" s="9"/>
      <c r="V343" s="9"/>
      <c r="W343" s="9"/>
      <c r="X343" s="9"/>
      <c r="Y343" s="9"/>
      <c r="Z343" s="9"/>
      <c r="AA343" s="9"/>
      <c r="AB343" s="9"/>
      <c r="AC343" s="9"/>
      <c r="AD343" s="9"/>
    </row>
    <row r="344" spans="1:30" s="2" customFormat="1" x14ac:dyDescent="0.25">
      <c r="A344" s="8"/>
      <c r="B344" s="43"/>
      <c r="C344" s="43"/>
      <c r="E344" s="3"/>
      <c r="F344" s="3"/>
      <c r="G344" s="3"/>
      <c r="H344" s="119"/>
      <c r="I344" s="8"/>
      <c r="J344" s="9"/>
      <c r="K344" s="9"/>
      <c r="L344" s="9"/>
      <c r="M344" s="9"/>
      <c r="N344" s="9"/>
      <c r="O344" s="9"/>
      <c r="P344" s="9"/>
      <c r="Q344" s="9"/>
      <c r="R344" s="9"/>
      <c r="S344" s="9"/>
      <c r="T344" s="9"/>
      <c r="U344" s="9"/>
      <c r="V344" s="9"/>
      <c r="W344" s="9"/>
      <c r="X344" s="9"/>
      <c r="Y344" s="9"/>
      <c r="Z344" s="9"/>
      <c r="AA344" s="9"/>
      <c r="AB344" s="9"/>
      <c r="AC344" s="9"/>
      <c r="AD344" s="9"/>
    </row>
    <row r="345" spans="1:30" s="2" customFormat="1" x14ac:dyDescent="0.25">
      <c r="A345" s="8"/>
      <c r="B345" s="43"/>
      <c r="C345" s="43"/>
      <c r="E345" s="3"/>
      <c r="F345" s="3"/>
      <c r="G345" s="3"/>
      <c r="H345" s="119"/>
      <c r="I345" s="8"/>
      <c r="J345" s="9"/>
      <c r="K345" s="9"/>
      <c r="L345" s="9"/>
      <c r="M345" s="9"/>
      <c r="N345" s="9"/>
      <c r="O345" s="9"/>
      <c r="P345" s="9"/>
      <c r="Q345" s="9"/>
      <c r="R345" s="9"/>
      <c r="S345" s="9"/>
      <c r="T345" s="9"/>
      <c r="U345" s="9"/>
      <c r="V345" s="9"/>
      <c r="W345" s="9"/>
      <c r="X345" s="9"/>
      <c r="Y345" s="9"/>
      <c r="Z345" s="9"/>
      <c r="AA345" s="9"/>
      <c r="AB345" s="9"/>
      <c r="AC345" s="9"/>
      <c r="AD345" s="9"/>
    </row>
    <row r="346" spans="1:30" s="2" customFormat="1" x14ac:dyDescent="0.25">
      <c r="A346" s="8"/>
      <c r="B346" s="43"/>
      <c r="C346" s="43"/>
      <c r="E346" s="3"/>
      <c r="F346" s="3"/>
      <c r="G346" s="3"/>
      <c r="H346" s="119"/>
      <c r="I346" s="8"/>
      <c r="J346" s="9"/>
      <c r="K346" s="9"/>
      <c r="L346" s="9"/>
      <c r="M346" s="9"/>
      <c r="N346" s="9"/>
      <c r="O346" s="9"/>
      <c r="P346" s="9"/>
      <c r="Q346" s="9"/>
      <c r="R346" s="9"/>
      <c r="S346" s="9"/>
      <c r="T346" s="9"/>
      <c r="U346" s="9"/>
      <c r="V346" s="9"/>
      <c r="W346" s="9"/>
      <c r="X346" s="9"/>
      <c r="Y346" s="9"/>
      <c r="Z346" s="9"/>
      <c r="AA346" s="9"/>
      <c r="AB346" s="9"/>
      <c r="AC346" s="9"/>
      <c r="AD346" s="9"/>
    </row>
    <row r="347" spans="1:30" s="2" customFormat="1" x14ac:dyDescent="0.25">
      <c r="A347" s="8"/>
      <c r="B347" s="43"/>
      <c r="C347" s="43"/>
      <c r="E347" s="3"/>
      <c r="F347" s="3"/>
      <c r="G347" s="3"/>
      <c r="H347" s="119"/>
      <c r="I347" s="8"/>
      <c r="J347" s="9"/>
      <c r="K347" s="9"/>
      <c r="L347" s="9"/>
      <c r="M347" s="9"/>
      <c r="N347" s="9"/>
      <c r="O347" s="9"/>
      <c r="P347" s="9"/>
      <c r="Q347" s="9"/>
      <c r="R347" s="9"/>
      <c r="S347" s="9"/>
      <c r="T347" s="9"/>
      <c r="U347" s="9"/>
      <c r="V347" s="9"/>
      <c r="W347" s="9"/>
      <c r="X347" s="9"/>
      <c r="Y347" s="9"/>
      <c r="Z347" s="9"/>
      <c r="AA347" s="9"/>
      <c r="AB347" s="9"/>
      <c r="AC347" s="9"/>
      <c r="AD347" s="9"/>
    </row>
    <row r="348" spans="1:30" s="2" customFormat="1" x14ac:dyDescent="0.25">
      <c r="A348" s="8"/>
      <c r="B348" s="43"/>
      <c r="C348" s="43"/>
      <c r="E348" s="3"/>
      <c r="F348" s="3"/>
      <c r="G348" s="3"/>
      <c r="H348" s="119"/>
      <c r="I348" s="8"/>
      <c r="J348" s="9"/>
      <c r="K348" s="9"/>
      <c r="L348" s="9"/>
      <c r="M348" s="9"/>
      <c r="N348" s="9"/>
      <c r="O348" s="9"/>
      <c r="P348" s="9"/>
      <c r="Q348" s="9"/>
      <c r="R348" s="9"/>
      <c r="S348" s="9"/>
      <c r="T348" s="9"/>
      <c r="U348" s="9"/>
      <c r="V348" s="9"/>
      <c r="W348" s="9"/>
      <c r="X348" s="9"/>
      <c r="Y348" s="9"/>
      <c r="Z348" s="9"/>
      <c r="AA348" s="9"/>
      <c r="AB348" s="9"/>
      <c r="AC348" s="9"/>
      <c r="AD348" s="9"/>
    </row>
    <row r="349" spans="1:30" s="2" customFormat="1" x14ac:dyDescent="0.25">
      <c r="A349" s="8"/>
      <c r="B349" s="43"/>
      <c r="C349" s="43"/>
      <c r="E349" s="3"/>
      <c r="F349" s="3"/>
      <c r="G349" s="3"/>
      <c r="H349" s="119"/>
      <c r="I349" s="8"/>
      <c r="J349" s="9"/>
      <c r="K349" s="9"/>
      <c r="L349" s="9"/>
      <c r="M349" s="9"/>
      <c r="N349" s="9"/>
      <c r="O349" s="9"/>
      <c r="P349" s="9"/>
      <c r="Q349" s="9"/>
      <c r="R349" s="9"/>
      <c r="S349" s="9"/>
      <c r="T349" s="9"/>
      <c r="U349" s="9"/>
      <c r="V349" s="9"/>
      <c r="W349" s="9"/>
      <c r="X349" s="9"/>
      <c r="Y349" s="9"/>
      <c r="Z349" s="9"/>
      <c r="AA349" s="9"/>
      <c r="AB349" s="9"/>
      <c r="AC349" s="9"/>
      <c r="AD349" s="9"/>
    </row>
    <row r="350" spans="1:30" s="2" customFormat="1" x14ac:dyDescent="0.25">
      <c r="A350" s="8"/>
      <c r="B350" s="43"/>
      <c r="C350" s="43"/>
      <c r="E350" s="3"/>
      <c r="F350" s="3"/>
      <c r="G350" s="3"/>
      <c r="H350" s="119"/>
      <c r="I350" s="8"/>
      <c r="J350" s="9"/>
      <c r="K350" s="9"/>
      <c r="L350" s="9"/>
      <c r="M350" s="9"/>
      <c r="N350" s="9"/>
      <c r="O350" s="9"/>
      <c r="P350" s="9"/>
      <c r="Q350" s="9"/>
      <c r="R350" s="9"/>
      <c r="S350" s="9"/>
      <c r="T350" s="9"/>
      <c r="U350" s="9"/>
      <c r="V350" s="9"/>
      <c r="W350" s="9"/>
      <c r="X350" s="9"/>
      <c r="Y350" s="9"/>
      <c r="Z350" s="9"/>
      <c r="AA350" s="9"/>
      <c r="AB350" s="9"/>
      <c r="AC350" s="9"/>
      <c r="AD350" s="9"/>
    </row>
    <row r="351" spans="1:30" s="2" customFormat="1" x14ac:dyDescent="0.25">
      <c r="A351" s="8"/>
      <c r="B351" s="43"/>
      <c r="C351" s="43"/>
      <c r="E351" s="3"/>
      <c r="F351" s="3"/>
      <c r="G351" s="3"/>
      <c r="H351" s="119"/>
      <c r="I351" s="8"/>
      <c r="J351" s="9"/>
      <c r="K351" s="9"/>
      <c r="L351" s="9"/>
      <c r="M351" s="9"/>
      <c r="N351" s="9"/>
      <c r="O351" s="9"/>
      <c r="P351" s="9"/>
      <c r="Q351" s="9"/>
      <c r="R351" s="9"/>
      <c r="S351" s="9"/>
      <c r="T351" s="9"/>
      <c r="U351" s="9"/>
      <c r="V351" s="9"/>
      <c r="W351" s="9"/>
      <c r="X351" s="9"/>
      <c r="Y351" s="9"/>
      <c r="Z351" s="9"/>
      <c r="AA351" s="9"/>
      <c r="AB351" s="9"/>
      <c r="AC351" s="9"/>
      <c r="AD351" s="9"/>
    </row>
    <row r="352" spans="1:30" s="2" customFormat="1" x14ac:dyDescent="0.25">
      <c r="A352" s="8"/>
      <c r="B352" s="43"/>
      <c r="C352" s="43"/>
      <c r="E352" s="3"/>
      <c r="F352" s="3"/>
      <c r="G352" s="3"/>
      <c r="H352" s="119"/>
      <c r="I352" s="8"/>
      <c r="J352" s="9"/>
      <c r="K352" s="9"/>
      <c r="L352" s="9"/>
      <c r="M352" s="9"/>
      <c r="N352" s="9"/>
      <c r="O352" s="9"/>
      <c r="P352" s="9"/>
      <c r="Q352" s="9"/>
      <c r="R352" s="9"/>
      <c r="S352" s="9"/>
      <c r="T352" s="9"/>
      <c r="U352" s="9"/>
      <c r="V352" s="9"/>
      <c r="W352" s="9"/>
      <c r="X352" s="9"/>
      <c r="Y352" s="9"/>
      <c r="Z352" s="9"/>
      <c r="AA352" s="9"/>
      <c r="AB352" s="9"/>
      <c r="AC352" s="9"/>
      <c r="AD352" s="9"/>
    </row>
    <row r="353" spans="1:30" s="2" customFormat="1" x14ac:dyDescent="0.25">
      <c r="A353" s="8"/>
      <c r="B353" s="43"/>
      <c r="C353" s="43"/>
      <c r="E353" s="3"/>
      <c r="F353" s="3"/>
      <c r="G353" s="3"/>
      <c r="H353" s="119"/>
      <c r="I353" s="8"/>
      <c r="J353" s="9"/>
      <c r="K353" s="9"/>
      <c r="L353" s="9"/>
      <c r="M353" s="9"/>
      <c r="N353" s="9"/>
      <c r="O353" s="9"/>
      <c r="P353" s="9"/>
      <c r="Q353" s="9"/>
      <c r="R353" s="9"/>
      <c r="S353" s="9"/>
      <c r="T353" s="9"/>
      <c r="U353" s="9"/>
      <c r="V353" s="9"/>
      <c r="W353" s="9"/>
      <c r="X353" s="9"/>
      <c r="Y353" s="9"/>
      <c r="Z353" s="9"/>
      <c r="AA353" s="9"/>
      <c r="AB353" s="9"/>
      <c r="AC353" s="9"/>
      <c r="AD353" s="9"/>
    </row>
    <row r="354" spans="1:30" s="2" customFormat="1" x14ac:dyDescent="0.25">
      <c r="A354" s="8"/>
      <c r="B354" s="43"/>
      <c r="C354" s="43"/>
      <c r="E354" s="3"/>
      <c r="F354" s="3"/>
      <c r="G354" s="3"/>
      <c r="H354" s="119"/>
      <c r="I354" s="8"/>
      <c r="J354" s="9"/>
      <c r="K354" s="9"/>
      <c r="L354" s="9"/>
      <c r="M354" s="9"/>
      <c r="N354" s="9"/>
      <c r="O354" s="9"/>
      <c r="P354" s="9"/>
      <c r="Q354" s="9"/>
      <c r="R354" s="9"/>
      <c r="S354" s="9"/>
      <c r="T354" s="9"/>
      <c r="U354" s="9"/>
      <c r="V354" s="9"/>
      <c r="W354" s="9"/>
      <c r="X354" s="9"/>
      <c r="Y354" s="9"/>
      <c r="Z354" s="9"/>
      <c r="AA354" s="9"/>
      <c r="AB354" s="9"/>
      <c r="AC354" s="9"/>
      <c r="AD354" s="9"/>
    </row>
    <row r="355" spans="1:30" s="2" customFormat="1" x14ac:dyDescent="0.25">
      <c r="A355" s="8"/>
      <c r="B355" s="43"/>
      <c r="C355" s="43"/>
      <c r="E355" s="3"/>
      <c r="F355" s="3"/>
      <c r="G355" s="3"/>
      <c r="H355" s="119"/>
      <c r="I355" s="8"/>
      <c r="J355" s="9"/>
      <c r="K355" s="9"/>
      <c r="L355" s="9"/>
      <c r="M355" s="9"/>
      <c r="N355" s="9"/>
      <c r="O355" s="9"/>
      <c r="P355" s="9"/>
      <c r="Q355" s="9"/>
      <c r="R355" s="9"/>
      <c r="S355" s="9"/>
      <c r="T355" s="9"/>
      <c r="U355" s="9"/>
      <c r="V355" s="9"/>
      <c r="W355" s="9"/>
      <c r="X355" s="9"/>
      <c r="Y355" s="9"/>
      <c r="Z355" s="9"/>
      <c r="AA355" s="9"/>
      <c r="AB355" s="9"/>
      <c r="AC355" s="9"/>
      <c r="AD355" s="9"/>
    </row>
    <row r="356" spans="1:30" s="2" customFormat="1" x14ac:dyDescent="0.25">
      <c r="A356" s="8"/>
      <c r="B356" s="43"/>
      <c r="C356" s="43"/>
      <c r="E356" s="3"/>
      <c r="F356" s="3"/>
      <c r="G356" s="3"/>
      <c r="H356" s="119"/>
      <c r="I356" s="8"/>
      <c r="J356" s="9"/>
      <c r="K356" s="9"/>
      <c r="L356" s="9"/>
      <c r="M356" s="9"/>
      <c r="N356" s="9"/>
      <c r="O356" s="9"/>
      <c r="P356" s="9"/>
      <c r="Q356" s="9"/>
      <c r="R356" s="9"/>
      <c r="S356" s="9"/>
      <c r="T356" s="9"/>
      <c r="U356" s="9"/>
      <c r="V356" s="9"/>
      <c r="W356" s="9"/>
      <c r="X356" s="9"/>
      <c r="Y356" s="9"/>
      <c r="Z356" s="9"/>
      <c r="AA356" s="9"/>
      <c r="AB356" s="9"/>
      <c r="AC356" s="9"/>
      <c r="AD356" s="9"/>
    </row>
    <row r="357" spans="1:30" s="2" customFormat="1" x14ac:dyDescent="0.25">
      <c r="A357" s="8"/>
      <c r="B357" s="43"/>
      <c r="C357" s="43"/>
      <c r="E357" s="3"/>
      <c r="F357" s="3"/>
      <c r="G357" s="3"/>
      <c r="H357" s="119"/>
      <c r="I357" s="8"/>
      <c r="J357" s="9"/>
      <c r="K357" s="9"/>
      <c r="L357" s="9"/>
      <c r="M357" s="9"/>
      <c r="N357" s="9"/>
      <c r="O357" s="9"/>
      <c r="P357" s="9"/>
      <c r="Q357" s="9"/>
      <c r="R357" s="9"/>
      <c r="S357" s="9"/>
      <c r="T357" s="9"/>
      <c r="U357" s="9"/>
      <c r="V357" s="9"/>
      <c r="W357" s="9"/>
      <c r="X357" s="9"/>
      <c r="Y357" s="9"/>
      <c r="Z357" s="9"/>
      <c r="AA357" s="9"/>
      <c r="AB357" s="9"/>
      <c r="AC357" s="9"/>
      <c r="AD357" s="9"/>
    </row>
    <row r="358" spans="1:30" s="2" customFormat="1" x14ac:dyDescent="0.25">
      <c r="A358" s="8"/>
      <c r="B358" s="43"/>
      <c r="C358" s="43"/>
      <c r="E358" s="3"/>
      <c r="F358" s="3"/>
      <c r="G358" s="3"/>
      <c r="H358" s="119"/>
      <c r="I358" s="8"/>
      <c r="J358" s="9"/>
      <c r="K358" s="9"/>
      <c r="L358" s="9"/>
      <c r="M358" s="9"/>
      <c r="N358" s="9"/>
      <c r="O358" s="9"/>
      <c r="P358" s="9"/>
      <c r="Q358" s="9"/>
      <c r="R358" s="9"/>
      <c r="S358" s="9"/>
      <c r="T358" s="9"/>
      <c r="U358" s="9"/>
      <c r="V358" s="9"/>
      <c r="W358" s="9"/>
      <c r="X358" s="9"/>
      <c r="Y358" s="9"/>
      <c r="Z358" s="9"/>
      <c r="AA358" s="9"/>
      <c r="AB358" s="9"/>
      <c r="AC358" s="9"/>
      <c r="AD358" s="9"/>
    </row>
    <row r="359" spans="1:30" s="2" customFormat="1" x14ac:dyDescent="0.25">
      <c r="A359" s="8"/>
      <c r="B359" s="43"/>
      <c r="C359" s="43"/>
      <c r="E359" s="3"/>
      <c r="F359" s="3"/>
      <c r="G359" s="3"/>
      <c r="H359" s="119"/>
      <c r="I359" s="8"/>
      <c r="J359" s="9"/>
      <c r="K359" s="9"/>
      <c r="L359" s="9"/>
      <c r="M359" s="9"/>
      <c r="N359" s="9"/>
      <c r="O359" s="9"/>
      <c r="P359" s="9"/>
      <c r="Q359" s="9"/>
      <c r="R359" s="9"/>
      <c r="S359" s="9"/>
      <c r="T359" s="9"/>
      <c r="U359" s="9"/>
      <c r="V359" s="9"/>
      <c r="W359" s="9"/>
      <c r="X359" s="9"/>
      <c r="Y359" s="9"/>
      <c r="Z359" s="9"/>
      <c r="AA359" s="9"/>
      <c r="AB359" s="9"/>
      <c r="AC359" s="9"/>
      <c r="AD359" s="9"/>
    </row>
    <row r="360" spans="1:30" s="2" customFormat="1" x14ac:dyDescent="0.25">
      <c r="A360" s="8"/>
      <c r="B360" s="43"/>
      <c r="C360" s="43"/>
      <c r="E360" s="3"/>
      <c r="F360" s="3"/>
      <c r="G360" s="3"/>
      <c r="H360" s="119"/>
      <c r="I360" s="8"/>
      <c r="J360" s="9"/>
      <c r="K360" s="9"/>
      <c r="L360" s="9"/>
      <c r="M360" s="9"/>
      <c r="N360" s="9"/>
      <c r="O360" s="9"/>
      <c r="P360" s="9"/>
      <c r="Q360" s="9"/>
      <c r="R360" s="9"/>
      <c r="S360" s="9"/>
      <c r="T360" s="9"/>
      <c r="U360" s="9"/>
      <c r="V360" s="9"/>
      <c r="W360" s="9"/>
      <c r="X360" s="9"/>
      <c r="Y360" s="9"/>
      <c r="Z360" s="9"/>
      <c r="AA360" s="9"/>
      <c r="AB360" s="9"/>
      <c r="AC360" s="9"/>
      <c r="AD360" s="9"/>
    </row>
    <row r="361" spans="1:30" s="2" customFormat="1" x14ac:dyDescent="0.25">
      <c r="A361" s="8"/>
      <c r="B361" s="43"/>
      <c r="C361" s="43"/>
      <c r="E361" s="3"/>
      <c r="F361" s="3"/>
      <c r="G361" s="3"/>
      <c r="H361" s="119"/>
      <c r="I361" s="8"/>
      <c r="J361" s="9"/>
      <c r="K361" s="9"/>
      <c r="L361" s="9"/>
      <c r="M361" s="9"/>
      <c r="N361" s="9"/>
      <c r="O361" s="9"/>
      <c r="P361" s="9"/>
      <c r="Q361" s="9"/>
      <c r="R361" s="9"/>
      <c r="S361" s="9"/>
      <c r="T361" s="9"/>
      <c r="U361" s="9"/>
      <c r="V361" s="9"/>
      <c r="W361" s="9"/>
      <c r="X361" s="9"/>
      <c r="Y361" s="9"/>
      <c r="Z361" s="9"/>
      <c r="AA361" s="9"/>
      <c r="AB361" s="9"/>
      <c r="AC361" s="9"/>
      <c r="AD361" s="9"/>
    </row>
    <row r="362" spans="1:30" s="2" customFormat="1" x14ac:dyDescent="0.25">
      <c r="A362" s="8"/>
      <c r="B362" s="43"/>
      <c r="C362" s="43"/>
      <c r="E362" s="3"/>
      <c r="F362" s="3"/>
      <c r="G362" s="3"/>
      <c r="H362" s="119"/>
      <c r="I362" s="8"/>
      <c r="J362" s="9"/>
      <c r="K362" s="9"/>
      <c r="L362" s="9"/>
      <c r="M362" s="9"/>
      <c r="N362" s="9"/>
      <c r="O362" s="9"/>
      <c r="P362" s="9"/>
      <c r="Q362" s="9"/>
      <c r="R362" s="9"/>
      <c r="S362" s="9"/>
      <c r="T362" s="9"/>
      <c r="U362" s="9"/>
      <c r="V362" s="9"/>
      <c r="W362" s="9"/>
      <c r="X362" s="9"/>
      <c r="Y362" s="9"/>
      <c r="Z362" s="9"/>
      <c r="AA362" s="9"/>
      <c r="AB362" s="9"/>
      <c r="AC362" s="9"/>
      <c r="AD362" s="9"/>
    </row>
    <row r="363" spans="1:30" s="2" customFormat="1" x14ac:dyDescent="0.25">
      <c r="A363" s="8"/>
      <c r="B363" s="43"/>
      <c r="C363" s="43"/>
      <c r="E363" s="3"/>
      <c r="F363" s="3"/>
      <c r="G363" s="3"/>
      <c r="H363" s="119"/>
      <c r="I363" s="8"/>
      <c r="J363" s="9"/>
      <c r="K363" s="9"/>
      <c r="L363" s="9"/>
      <c r="M363" s="9"/>
      <c r="N363" s="9"/>
      <c r="O363" s="9"/>
      <c r="P363" s="9"/>
      <c r="Q363" s="9"/>
      <c r="R363" s="9"/>
      <c r="S363" s="9"/>
      <c r="T363" s="9"/>
      <c r="U363" s="9"/>
      <c r="V363" s="9"/>
      <c r="W363" s="9"/>
      <c r="X363" s="9"/>
      <c r="Y363" s="9"/>
      <c r="Z363" s="9"/>
      <c r="AA363" s="9"/>
      <c r="AB363" s="9"/>
      <c r="AC363" s="9"/>
      <c r="AD363" s="9"/>
    </row>
    <row r="364" spans="1:30" s="2" customFormat="1" x14ac:dyDescent="0.25">
      <c r="A364" s="8"/>
      <c r="B364" s="43"/>
      <c r="C364" s="43"/>
      <c r="E364" s="3"/>
      <c r="F364" s="3"/>
      <c r="G364" s="3"/>
      <c r="H364" s="119"/>
      <c r="I364" s="8"/>
      <c r="J364" s="9"/>
      <c r="K364" s="9"/>
      <c r="L364" s="9"/>
      <c r="M364" s="9"/>
      <c r="N364" s="9"/>
      <c r="O364" s="9"/>
      <c r="P364" s="9"/>
      <c r="Q364" s="9"/>
      <c r="R364" s="9"/>
      <c r="S364" s="9"/>
      <c r="T364" s="9"/>
      <c r="U364" s="9"/>
      <c r="V364" s="9"/>
      <c r="W364" s="9"/>
      <c r="X364" s="9"/>
      <c r="Y364" s="9"/>
      <c r="Z364" s="9"/>
      <c r="AA364" s="9"/>
      <c r="AB364" s="9"/>
      <c r="AC364" s="9"/>
      <c r="AD364" s="9"/>
    </row>
    <row r="365" spans="1:30" s="2" customFormat="1" x14ac:dyDescent="0.25">
      <c r="A365" s="8"/>
      <c r="B365" s="43"/>
      <c r="C365" s="43"/>
      <c r="E365" s="3"/>
      <c r="F365" s="3"/>
      <c r="G365" s="3"/>
      <c r="H365" s="119"/>
      <c r="I365" s="8"/>
      <c r="J365" s="9"/>
      <c r="K365" s="9"/>
      <c r="L365" s="9"/>
      <c r="M365" s="9"/>
      <c r="N365" s="9"/>
      <c r="O365" s="9"/>
      <c r="P365" s="9"/>
      <c r="Q365" s="9"/>
      <c r="R365" s="9"/>
      <c r="S365" s="9"/>
      <c r="T365" s="9"/>
      <c r="U365" s="9"/>
      <c r="V365" s="9"/>
      <c r="W365" s="9"/>
      <c r="X365" s="9"/>
      <c r="Y365" s="9"/>
      <c r="Z365" s="9"/>
      <c r="AA365" s="9"/>
      <c r="AB365" s="9"/>
      <c r="AC365" s="9"/>
      <c r="AD365" s="9"/>
    </row>
    <row r="366" spans="1:30" s="2" customFormat="1" x14ac:dyDescent="0.25">
      <c r="A366" s="8"/>
      <c r="B366" s="43"/>
      <c r="C366" s="43"/>
      <c r="E366" s="3"/>
      <c r="F366" s="3"/>
      <c r="G366" s="3"/>
      <c r="H366" s="119"/>
      <c r="I366" s="8"/>
      <c r="J366" s="9"/>
      <c r="K366" s="9"/>
      <c r="L366" s="9"/>
      <c r="M366" s="9"/>
      <c r="N366" s="9"/>
      <c r="O366" s="9"/>
      <c r="P366" s="9"/>
      <c r="Q366" s="9"/>
      <c r="R366" s="9"/>
      <c r="S366" s="9"/>
      <c r="T366" s="9"/>
      <c r="U366" s="9"/>
      <c r="V366" s="9"/>
      <c r="W366" s="9"/>
      <c r="X366" s="9"/>
      <c r="Y366" s="9"/>
      <c r="Z366" s="9"/>
      <c r="AA366" s="9"/>
      <c r="AB366" s="9"/>
      <c r="AC366" s="9"/>
      <c r="AD366" s="9"/>
    </row>
    <row r="367" spans="1:30" s="2" customFormat="1" x14ac:dyDescent="0.25">
      <c r="A367" s="8"/>
      <c r="B367" s="43"/>
      <c r="C367" s="43"/>
      <c r="E367" s="3"/>
      <c r="F367" s="3"/>
      <c r="G367" s="3"/>
      <c r="H367" s="119"/>
      <c r="I367" s="8"/>
      <c r="J367" s="9"/>
      <c r="K367" s="9"/>
      <c r="L367" s="9"/>
      <c r="M367" s="9"/>
      <c r="N367" s="9"/>
      <c r="O367" s="9"/>
      <c r="P367" s="9"/>
      <c r="Q367" s="9"/>
      <c r="R367" s="9"/>
      <c r="S367" s="9"/>
      <c r="T367" s="9"/>
      <c r="U367" s="9"/>
      <c r="V367" s="9"/>
      <c r="W367" s="9"/>
      <c r="X367" s="9"/>
      <c r="Y367" s="9"/>
      <c r="Z367" s="9"/>
      <c r="AA367" s="9"/>
      <c r="AB367" s="9"/>
      <c r="AC367" s="9"/>
      <c r="AD367" s="9"/>
    </row>
    <row r="368" spans="1:30" s="2" customFormat="1" x14ac:dyDescent="0.25">
      <c r="A368" s="8"/>
      <c r="B368" s="43"/>
      <c r="C368" s="43"/>
      <c r="E368" s="3"/>
      <c r="F368" s="3"/>
      <c r="G368" s="3"/>
      <c r="H368" s="119"/>
      <c r="I368" s="8"/>
      <c r="J368" s="9"/>
      <c r="K368" s="9"/>
      <c r="L368" s="9"/>
      <c r="M368" s="9"/>
      <c r="N368" s="9"/>
      <c r="O368" s="9"/>
      <c r="P368" s="9"/>
      <c r="Q368" s="9"/>
      <c r="R368" s="9"/>
      <c r="S368" s="9"/>
      <c r="T368" s="9"/>
      <c r="U368" s="9"/>
      <c r="V368" s="9"/>
      <c r="W368" s="9"/>
      <c r="X368" s="9"/>
      <c r="Y368" s="9"/>
      <c r="Z368" s="9"/>
      <c r="AA368" s="9"/>
      <c r="AB368" s="9"/>
      <c r="AC368" s="9"/>
      <c r="AD368" s="9"/>
    </row>
    <row r="369" spans="1:30" s="2" customFormat="1" x14ac:dyDescent="0.25">
      <c r="A369" s="8"/>
      <c r="B369" s="43"/>
      <c r="C369" s="43"/>
      <c r="E369" s="3"/>
      <c r="F369" s="3"/>
      <c r="G369" s="3"/>
      <c r="H369" s="119"/>
      <c r="I369" s="8"/>
      <c r="J369" s="9"/>
      <c r="K369" s="9"/>
      <c r="L369" s="9"/>
      <c r="M369" s="9"/>
      <c r="N369" s="9"/>
      <c r="O369" s="9"/>
      <c r="P369" s="9"/>
      <c r="Q369" s="9"/>
      <c r="R369" s="9"/>
      <c r="S369" s="9"/>
      <c r="T369" s="9"/>
      <c r="U369" s="9"/>
      <c r="V369" s="9"/>
      <c r="W369" s="9"/>
      <c r="X369" s="9"/>
      <c r="Y369" s="9"/>
      <c r="Z369" s="9"/>
      <c r="AA369" s="9"/>
      <c r="AB369" s="9"/>
      <c r="AC369" s="9"/>
      <c r="AD369" s="9"/>
    </row>
    <row r="370" spans="1:30" s="2" customFormat="1" x14ac:dyDescent="0.25">
      <c r="A370" s="8"/>
      <c r="B370" s="43"/>
      <c r="C370" s="43"/>
      <c r="E370" s="3"/>
      <c r="F370" s="3"/>
      <c r="G370" s="3"/>
      <c r="H370" s="119"/>
      <c r="I370" s="8"/>
      <c r="J370" s="9"/>
      <c r="K370" s="9"/>
      <c r="L370" s="9"/>
      <c r="M370" s="9"/>
      <c r="N370" s="9"/>
      <c r="O370" s="9"/>
      <c r="P370" s="9"/>
      <c r="Q370" s="9"/>
      <c r="R370" s="9"/>
      <c r="S370" s="9"/>
      <c r="T370" s="9"/>
      <c r="U370" s="9"/>
      <c r="V370" s="9"/>
      <c r="W370" s="9"/>
      <c r="X370" s="9"/>
      <c r="Y370" s="9"/>
      <c r="Z370" s="9"/>
      <c r="AA370" s="9"/>
      <c r="AB370" s="9"/>
      <c r="AC370" s="9"/>
      <c r="AD370" s="9"/>
    </row>
    <row r="371" spans="1:30" s="2" customFormat="1" x14ac:dyDescent="0.25">
      <c r="A371" s="8"/>
      <c r="B371" s="43"/>
      <c r="C371" s="43"/>
      <c r="E371" s="3"/>
      <c r="F371" s="3"/>
      <c r="G371" s="3"/>
      <c r="H371" s="119"/>
      <c r="I371" s="8"/>
      <c r="J371" s="9"/>
      <c r="K371" s="9"/>
      <c r="L371" s="9"/>
      <c r="M371" s="9"/>
      <c r="N371" s="9"/>
      <c r="O371" s="9"/>
      <c r="P371" s="9"/>
      <c r="Q371" s="9"/>
      <c r="R371" s="9"/>
      <c r="S371" s="9"/>
      <c r="T371" s="9"/>
      <c r="U371" s="9"/>
      <c r="V371" s="9"/>
      <c r="W371" s="9"/>
      <c r="X371" s="9"/>
      <c r="Y371" s="9"/>
      <c r="Z371" s="9"/>
      <c r="AA371" s="9"/>
      <c r="AB371" s="9"/>
      <c r="AC371" s="9"/>
      <c r="AD371" s="9"/>
    </row>
    <row r="372" spans="1:30" s="2" customFormat="1" x14ac:dyDescent="0.25">
      <c r="A372" s="8"/>
      <c r="B372" s="43"/>
      <c r="C372" s="43"/>
      <c r="E372" s="3"/>
      <c r="F372" s="3"/>
      <c r="G372" s="3"/>
      <c r="H372" s="119"/>
      <c r="I372" s="8"/>
      <c r="J372" s="9"/>
      <c r="K372" s="9"/>
      <c r="L372" s="9"/>
      <c r="M372" s="9"/>
      <c r="N372" s="9"/>
      <c r="O372" s="9"/>
      <c r="P372" s="9"/>
      <c r="Q372" s="9"/>
      <c r="R372" s="9"/>
      <c r="S372" s="9"/>
      <c r="T372" s="9"/>
      <c r="U372" s="9"/>
      <c r="V372" s="9"/>
      <c r="W372" s="9"/>
      <c r="X372" s="9"/>
      <c r="Y372" s="9"/>
      <c r="Z372" s="9"/>
      <c r="AA372" s="9"/>
      <c r="AB372" s="9"/>
      <c r="AC372" s="9"/>
      <c r="AD372" s="9"/>
    </row>
    <row r="373" spans="1:30" s="2" customFormat="1" x14ac:dyDescent="0.25">
      <c r="A373" s="8"/>
      <c r="B373" s="43"/>
      <c r="C373" s="43"/>
      <c r="E373" s="3"/>
      <c r="F373" s="3"/>
      <c r="G373" s="3"/>
      <c r="H373" s="119"/>
      <c r="I373" s="8"/>
      <c r="J373" s="9"/>
      <c r="K373" s="9"/>
      <c r="L373" s="9"/>
      <c r="M373" s="9"/>
      <c r="N373" s="9"/>
      <c r="O373" s="9"/>
      <c r="P373" s="9"/>
      <c r="Q373" s="9"/>
      <c r="R373" s="9"/>
      <c r="S373" s="9"/>
      <c r="T373" s="9"/>
      <c r="U373" s="9"/>
      <c r="V373" s="9"/>
      <c r="W373" s="9"/>
      <c r="X373" s="9"/>
      <c r="Y373" s="9"/>
      <c r="Z373" s="9"/>
      <c r="AA373" s="9"/>
      <c r="AB373" s="9"/>
      <c r="AC373" s="9"/>
      <c r="AD373" s="9"/>
    </row>
    <row r="374" spans="1:30" s="2" customFormat="1" x14ac:dyDescent="0.25">
      <c r="A374" s="8"/>
      <c r="B374" s="43"/>
      <c r="C374" s="43"/>
      <c r="E374" s="3"/>
      <c r="F374" s="3"/>
      <c r="G374" s="3"/>
      <c r="H374" s="119"/>
      <c r="I374" s="8"/>
      <c r="J374" s="9"/>
      <c r="K374" s="9"/>
      <c r="L374" s="9"/>
      <c r="M374" s="9"/>
      <c r="N374" s="9"/>
      <c r="O374" s="9"/>
      <c r="P374" s="9"/>
      <c r="Q374" s="9"/>
      <c r="R374" s="9"/>
      <c r="S374" s="9"/>
      <c r="T374" s="9"/>
      <c r="U374" s="9"/>
      <c r="V374" s="9"/>
      <c r="W374" s="9"/>
      <c r="X374" s="9"/>
      <c r="Y374" s="9"/>
      <c r="Z374" s="9"/>
      <c r="AA374" s="9"/>
      <c r="AB374" s="9"/>
      <c r="AC374" s="9"/>
      <c r="AD374" s="9"/>
    </row>
    <row r="375" spans="1:30" s="2" customFormat="1" x14ac:dyDescent="0.25">
      <c r="A375" s="8"/>
      <c r="B375" s="43"/>
      <c r="C375" s="43"/>
      <c r="E375" s="3"/>
      <c r="F375" s="3"/>
      <c r="G375" s="3"/>
      <c r="H375" s="119"/>
      <c r="I375" s="8"/>
      <c r="J375" s="9"/>
      <c r="K375" s="9"/>
      <c r="L375" s="9"/>
      <c r="M375" s="9"/>
      <c r="N375" s="9"/>
      <c r="O375" s="9"/>
      <c r="P375" s="9"/>
      <c r="Q375" s="9"/>
      <c r="R375" s="9"/>
      <c r="S375" s="9"/>
      <c r="T375" s="9"/>
      <c r="U375" s="9"/>
      <c r="V375" s="9"/>
      <c r="W375" s="9"/>
      <c r="X375" s="9"/>
      <c r="Y375" s="9"/>
      <c r="Z375" s="9"/>
      <c r="AA375" s="9"/>
      <c r="AB375" s="9"/>
      <c r="AC375" s="9"/>
      <c r="AD375" s="9"/>
    </row>
    <row r="376" spans="1:30" s="2" customFormat="1" x14ac:dyDescent="0.25">
      <c r="A376" s="8"/>
      <c r="B376" s="43"/>
      <c r="C376" s="43"/>
      <c r="E376" s="3"/>
      <c r="F376" s="3"/>
      <c r="G376" s="3"/>
      <c r="H376" s="119"/>
      <c r="I376" s="8"/>
      <c r="J376" s="9"/>
      <c r="K376" s="9"/>
      <c r="L376" s="9"/>
      <c r="M376" s="9"/>
      <c r="N376" s="9"/>
      <c r="O376" s="9"/>
      <c r="P376" s="9"/>
      <c r="Q376" s="9"/>
      <c r="R376" s="9"/>
      <c r="S376" s="9"/>
      <c r="T376" s="9"/>
      <c r="U376" s="9"/>
      <c r="V376" s="9"/>
      <c r="W376" s="9"/>
      <c r="X376" s="9"/>
      <c r="Y376" s="9"/>
      <c r="Z376" s="9"/>
      <c r="AA376" s="9"/>
      <c r="AB376" s="9"/>
      <c r="AC376" s="9"/>
      <c r="AD376" s="9"/>
    </row>
    <row r="377" spans="1:30" s="2" customFormat="1" x14ac:dyDescent="0.25">
      <c r="A377" s="8"/>
      <c r="B377" s="43"/>
      <c r="C377" s="43"/>
      <c r="E377" s="3"/>
      <c r="F377" s="3"/>
      <c r="G377" s="3"/>
      <c r="H377" s="119"/>
      <c r="I377" s="8"/>
      <c r="J377" s="9"/>
      <c r="K377" s="9"/>
      <c r="L377" s="9"/>
      <c r="M377" s="9"/>
      <c r="N377" s="9"/>
      <c r="O377" s="9"/>
      <c r="P377" s="9"/>
      <c r="Q377" s="9"/>
      <c r="R377" s="9"/>
      <c r="S377" s="9"/>
      <c r="T377" s="9"/>
      <c r="U377" s="9"/>
      <c r="V377" s="9"/>
      <c r="W377" s="9"/>
      <c r="X377" s="9"/>
      <c r="Y377" s="9"/>
      <c r="Z377" s="9"/>
      <c r="AA377" s="9"/>
      <c r="AB377" s="9"/>
      <c r="AC377" s="9"/>
      <c r="AD377" s="9"/>
    </row>
    <row r="378" spans="1:30" s="2" customFormat="1" x14ac:dyDescent="0.25">
      <c r="A378" s="8"/>
      <c r="B378" s="43"/>
      <c r="C378" s="43"/>
      <c r="E378" s="3"/>
      <c r="F378" s="3"/>
      <c r="G378" s="3"/>
      <c r="H378" s="119"/>
      <c r="I378" s="8"/>
      <c r="J378" s="9"/>
      <c r="K378" s="9"/>
      <c r="L378" s="9"/>
      <c r="M378" s="9"/>
      <c r="N378" s="9"/>
      <c r="O378" s="9"/>
      <c r="P378" s="9"/>
      <c r="Q378" s="9"/>
      <c r="R378" s="9"/>
      <c r="S378" s="9"/>
      <c r="T378" s="9"/>
      <c r="U378" s="9"/>
      <c r="V378" s="9"/>
      <c r="W378" s="9"/>
      <c r="X378" s="9"/>
      <c r="Y378" s="9"/>
      <c r="Z378" s="9"/>
      <c r="AA378" s="9"/>
      <c r="AB378" s="9"/>
      <c r="AC378" s="9"/>
      <c r="AD378" s="9"/>
    </row>
    <row r="379" spans="1:30" s="2" customFormat="1" x14ac:dyDescent="0.25">
      <c r="A379" s="8"/>
      <c r="B379" s="43"/>
      <c r="C379" s="43"/>
      <c r="E379" s="3"/>
      <c r="F379" s="3"/>
      <c r="G379" s="3"/>
      <c r="H379" s="119"/>
      <c r="I379" s="8"/>
      <c r="J379" s="9"/>
      <c r="K379" s="9"/>
      <c r="L379" s="9"/>
      <c r="M379" s="9"/>
      <c r="N379" s="9"/>
      <c r="O379" s="9"/>
      <c r="P379" s="9"/>
      <c r="Q379" s="9"/>
      <c r="R379" s="9"/>
      <c r="S379" s="9"/>
      <c r="T379" s="9"/>
      <c r="U379" s="9"/>
      <c r="V379" s="9"/>
      <c r="W379" s="9"/>
      <c r="X379" s="9"/>
      <c r="Y379" s="9"/>
      <c r="Z379" s="9"/>
      <c r="AA379" s="9"/>
      <c r="AB379" s="9"/>
      <c r="AC379" s="9"/>
      <c r="AD379" s="9"/>
    </row>
    <row r="380" spans="1:30" s="2" customFormat="1" x14ac:dyDescent="0.25">
      <c r="A380" s="8"/>
      <c r="B380" s="43"/>
      <c r="C380" s="43"/>
      <c r="E380" s="3"/>
      <c r="F380" s="3"/>
      <c r="G380" s="3"/>
      <c r="H380" s="119"/>
      <c r="I380" s="8"/>
      <c r="J380" s="9"/>
      <c r="K380" s="9"/>
      <c r="L380" s="9"/>
      <c r="M380" s="9"/>
      <c r="N380" s="9"/>
      <c r="O380" s="9"/>
      <c r="P380" s="9"/>
      <c r="Q380" s="9"/>
      <c r="R380" s="9"/>
      <c r="S380" s="9"/>
      <c r="T380" s="9"/>
      <c r="U380" s="9"/>
      <c r="V380" s="9"/>
      <c r="W380" s="9"/>
      <c r="X380" s="9"/>
      <c r="Y380" s="9"/>
      <c r="Z380" s="9"/>
      <c r="AA380" s="9"/>
      <c r="AB380" s="9"/>
      <c r="AC380" s="9"/>
      <c r="AD380" s="9"/>
    </row>
    <row r="381" spans="1:30" s="2" customFormat="1" x14ac:dyDescent="0.25">
      <c r="A381" s="8"/>
      <c r="B381" s="43"/>
      <c r="C381" s="43"/>
      <c r="E381" s="3"/>
      <c r="F381" s="3"/>
      <c r="G381" s="3"/>
      <c r="H381" s="119"/>
      <c r="I381" s="8"/>
      <c r="J381" s="9"/>
      <c r="K381" s="9"/>
      <c r="L381" s="9"/>
      <c r="M381" s="9"/>
      <c r="N381" s="9"/>
      <c r="O381" s="9"/>
      <c r="P381" s="9"/>
      <c r="Q381" s="9"/>
      <c r="R381" s="9"/>
      <c r="S381" s="9"/>
      <c r="T381" s="9"/>
      <c r="U381" s="9"/>
      <c r="V381" s="9"/>
      <c r="W381" s="9"/>
      <c r="X381" s="9"/>
      <c r="Y381" s="9"/>
      <c r="Z381" s="9"/>
      <c r="AA381" s="9"/>
      <c r="AB381" s="9"/>
      <c r="AC381" s="9"/>
      <c r="AD381" s="9"/>
    </row>
    <row r="382" spans="1:30" s="2" customFormat="1" x14ac:dyDescent="0.25">
      <c r="A382" s="8"/>
      <c r="B382" s="43"/>
      <c r="C382" s="43"/>
      <c r="E382" s="3"/>
      <c r="F382" s="3"/>
      <c r="G382" s="3"/>
      <c r="H382" s="119"/>
      <c r="I382" s="8"/>
      <c r="J382" s="9"/>
      <c r="K382" s="9"/>
      <c r="L382" s="9"/>
      <c r="M382" s="9"/>
      <c r="N382" s="9"/>
      <c r="O382" s="9"/>
      <c r="P382" s="9"/>
      <c r="Q382" s="9"/>
      <c r="R382" s="9"/>
      <c r="S382" s="9"/>
      <c r="T382" s="9"/>
      <c r="U382" s="9"/>
      <c r="V382" s="9"/>
      <c r="W382" s="9"/>
      <c r="X382" s="9"/>
      <c r="Y382" s="9"/>
      <c r="Z382" s="9"/>
      <c r="AA382" s="9"/>
      <c r="AB382" s="9"/>
      <c r="AC382" s="9"/>
      <c r="AD382" s="9"/>
    </row>
    <row r="383" spans="1:30" s="2" customFormat="1" x14ac:dyDescent="0.25">
      <c r="A383" s="8"/>
      <c r="B383" s="43"/>
      <c r="C383" s="43"/>
      <c r="E383" s="3"/>
      <c r="F383" s="3"/>
      <c r="G383" s="3"/>
      <c r="H383" s="119"/>
      <c r="I383" s="8"/>
      <c r="J383" s="9"/>
      <c r="K383" s="9"/>
      <c r="L383" s="9"/>
      <c r="M383" s="9"/>
      <c r="N383" s="9"/>
      <c r="O383" s="9"/>
      <c r="P383" s="9"/>
      <c r="Q383" s="9"/>
      <c r="R383" s="9"/>
      <c r="S383" s="9"/>
      <c r="T383" s="9"/>
      <c r="U383" s="9"/>
      <c r="V383" s="9"/>
      <c r="W383" s="9"/>
      <c r="X383" s="9"/>
      <c r="Y383" s="9"/>
      <c r="Z383" s="9"/>
      <c r="AA383" s="9"/>
      <c r="AB383" s="9"/>
      <c r="AC383" s="9"/>
      <c r="AD383" s="9"/>
    </row>
    <row r="384" spans="1:30" s="2" customFormat="1" x14ac:dyDescent="0.25">
      <c r="A384" s="8"/>
      <c r="B384" s="43"/>
      <c r="C384" s="43"/>
      <c r="E384" s="3"/>
      <c r="F384" s="3"/>
      <c r="G384" s="3"/>
      <c r="H384" s="119"/>
      <c r="I384" s="8"/>
      <c r="J384" s="9"/>
      <c r="K384" s="9"/>
      <c r="L384" s="9"/>
      <c r="M384" s="9"/>
      <c r="N384" s="9"/>
      <c r="O384" s="9"/>
      <c r="P384" s="9"/>
      <c r="Q384" s="9"/>
      <c r="R384" s="9"/>
      <c r="S384" s="9"/>
      <c r="T384" s="9"/>
      <c r="U384" s="9"/>
      <c r="V384" s="9"/>
      <c r="W384" s="9"/>
      <c r="X384" s="9"/>
      <c r="Y384" s="9"/>
      <c r="Z384" s="9"/>
      <c r="AA384" s="9"/>
      <c r="AB384" s="9"/>
      <c r="AC384" s="9"/>
      <c r="AD384" s="9"/>
    </row>
    <row r="385" spans="1:30" s="2" customFormat="1" x14ac:dyDescent="0.25">
      <c r="A385" s="8"/>
      <c r="B385" s="43"/>
      <c r="C385" s="43"/>
      <c r="E385" s="3"/>
      <c r="F385" s="3"/>
      <c r="G385" s="3"/>
      <c r="H385" s="119"/>
      <c r="I385" s="8"/>
      <c r="J385" s="9"/>
      <c r="K385" s="9"/>
      <c r="L385" s="9"/>
      <c r="M385" s="9"/>
      <c r="N385" s="9"/>
      <c r="O385" s="9"/>
      <c r="P385" s="9"/>
      <c r="Q385" s="9"/>
      <c r="R385" s="9"/>
      <c r="S385" s="9"/>
      <c r="T385" s="9"/>
      <c r="U385" s="9"/>
      <c r="V385" s="9"/>
      <c r="W385" s="9"/>
      <c r="X385" s="9"/>
      <c r="Y385" s="9"/>
      <c r="Z385" s="9"/>
      <c r="AA385" s="9"/>
      <c r="AB385" s="9"/>
      <c r="AC385" s="9"/>
      <c r="AD385" s="9"/>
    </row>
    <row r="386" spans="1:30" s="2" customFormat="1" x14ac:dyDescent="0.25">
      <c r="A386" s="8"/>
      <c r="B386" s="43"/>
      <c r="C386" s="43"/>
      <c r="E386" s="3"/>
      <c r="F386" s="3"/>
      <c r="G386" s="3"/>
      <c r="H386" s="119"/>
      <c r="I386" s="8"/>
      <c r="J386" s="9"/>
      <c r="K386" s="9"/>
      <c r="L386" s="9"/>
      <c r="M386" s="9"/>
      <c r="N386" s="9"/>
      <c r="O386" s="9"/>
      <c r="P386" s="9"/>
      <c r="Q386" s="9"/>
      <c r="R386" s="9"/>
      <c r="S386" s="9"/>
      <c r="T386" s="9"/>
      <c r="U386" s="9"/>
      <c r="V386" s="9"/>
      <c r="W386" s="9"/>
      <c r="X386" s="9"/>
      <c r="Y386" s="9"/>
      <c r="Z386" s="9"/>
      <c r="AA386" s="9"/>
      <c r="AB386" s="9"/>
      <c r="AC386" s="9"/>
      <c r="AD386" s="9"/>
    </row>
    <row r="387" spans="1:30" s="2" customFormat="1" x14ac:dyDescent="0.25">
      <c r="A387" s="8"/>
      <c r="B387" s="43"/>
      <c r="C387" s="43"/>
      <c r="E387" s="3"/>
      <c r="F387" s="3"/>
      <c r="G387" s="3"/>
      <c r="H387" s="119"/>
      <c r="I387" s="8"/>
      <c r="J387" s="9"/>
      <c r="K387" s="9"/>
      <c r="L387" s="9"/>
      <c r="M387" s="9"/>
      <c r="N387" s="9"/>
      <c r="O387" s="9"/>
      <c r="P387" s="9"/>
      <c r="Q387" s="9"/>
      <c r="R387" s="9"/>
      <c r="S387" s="9"/>
      <c r="T387" s="9"/>
      <c r="U387" s="9"/>
      <c r="V387" s="9"/>
      <c r="W387" s="9"/>
      <c r="X387" s="9"/>
      <c r="Y387" s="9"/>
      <c r="Z387" s="9"/>
      <c r="AA387" s="9"/>
      <c r="AB387" s="9"/>
      <c r="AC387" s="9"/>
      <c r="AD387" s="9"/>
    </row>
    <row r="388" spans="1:30" s="2" customFormat="1" x14ac:dyDescent="0.25">
      <c r="A388" s="8"/>
      <c r="B388" s="43"/>
      <c r="C388" s="43"/>
      <c r="E388" s="3"/>
      <c r="F388" s="3"/>
      <c r="G388" s="3"/>
      <c r="H388" s="119"/>
      <c r="I388" s="8"/>
      <c r="J388" s="9"/>
      <c r="K388" s="9"/>
      <c r="L388" s="9"/>
      <c r="M388" s="9"/>
      <c r="N388" s="9"/>
      <c r="O388" s="9"/>
      <c r="P388" s="9"/>
      <c r="Q388" s="9"/>
      <c r="R388" s="9"/>
      <c r="S388" s="9"/>
      <c r="T388" s="9"/>
      <c r="U388" s="9"/>
      <c r="V388" s="9"/>
      <c r="W388" s="9"/>
      <c r="X388" s="9"/>
      <c r="Y388" s="9"/>
      <c r="Z388" s="9"/>
      <c r="AA388" s="9"/>
      <c r="AB388" s="9"/>
      <c r="AC388" s="9"/>
      <c r="AD388" s="9"/>
    </row>
    <row r="389" spans="1:30" s="2" customFormat="1" x14ac:dyDescent="0.25">
      <c r="A389" s="8"/>
      <c r="B389" s="43"/>
      <c r="C389" s="43"/>
      <c r="E389" s="3"/>
      <c r="F389" s="3"/>
      <c r="G389" s="3"/>
      <c r="H389" s="119"/>
      <c r="I389" s="8"/>
      <c r="J389" s="9"/>
      <c r="K389" s="9"/>
      <c r="L389" s="9"/>
      <c r="M389" s="9"/>
      <c r="N389" s="9"/>
      <c r="O389" s="9"/>
      <c r="P389" s="9"/>
      <c r="Q389" s="9"/>
      <c r="R389" s="9"/>
      <c r="S389" s="9"/>
      <c r="T389" s="9"/>
      <c r="U389" s="9"/>
      <c r="V389" s="9"/>
      <c r="W389" s="9"/>
      <c r="X389" s="9"/>
      <c r="Y389" s="9"/>
      <c r="Z389" s="9"/>
      <c r="AA389" s="9"/>
      <c r="AB389" s="9"/>
      <c r="AC389" s="9"/>
      <c r="AD389" s="9"/>
    </row>
    <row r="390" spans="1:30" s="2" customFormat="1" x14ac:dyDescent="0.25">
      <c r="A390" s="8"/>
      <c r="B390" s="43"/>
      <c r="C390" s="43"/>
      <c r="E390" s="3"/>
      <c r="F390" s="3"/>
      <c r="G390" s="3"/>
      <c r="H390" s="119"/>
      <c r="I390" s="8"/>
      <c r="J390" s="9"/>
      <c r="K390" s="9"/>
      <c r="L390" s="9"/>
      <c r="M390" s="9"/>
      <c r="N390" s="9"/>
      <c r="O390" s="9"/>
      <c r="P390" s="9"/>
      <c r="Q390" s="9"/>
      <c r="R390" s="9"/>
      <c r="S390" s="9"/>
      <c r="T390" s="9"/>
      <c r="U390" s="9"/>
      <c r="V390" s="9"/>
      <c r="W390" s="9"/>
      <c r="X390" s="9"/>
      <c r="Y390" s="9"/>
      <c r="Z390" s="9"/>
      <c r="AA390" s="9"/>
      <c r="AB390" s="9"/>
      <c r="AC390" s="9"/>
      <c r="AD390" s="9"/>
    </row>
    <row r="391" spans="1:30" s="2" customFormat="1" x14ac:dyDescent="0.25">
      <c r="A391" s="8"/>
      <c r="B391" s="43"/>
      <c r="C391" s="43"/>
      <c r="E391" s="3"/>
      <c r="F391" s="3"/>
      <c r="G391" s="3"/>
      <c r="H391" s="119"/>
      <c r="I391" s="8"/>
      <c r="J391" s="9"/>
      <c r="K391" s="9"/>
      <c r="L391" s="9"/>
      <c r="M391" s="9"/>
      <c r="N391" s="9"/>
      <c r="O391" s="9"/>
      <c r="P391" s="9"/>
      <c r="Q391" s="9"/>
      <c r="R391" s="9"/>
      <c r="S391" s="9"/>
      <c r="T391" s="9"/>
      <c r="U391" s="9"/>
      <c r="V391" s="9"/>
      <c r="W391" s="9"/>
      <c r="X391" s="9"/>
      <c r="Y391" s="9"/>
      <c r="Z391" s="9"/>
      <c r="AA391" s="9"/>
      <c r="AB391" s="9"/>
      <c r="AC391" s="9"/>
      <c r="AD391" s="9"/>
    </row>
    <row r="392" spans="1:30" s="2" customFormat="1" x14ac:dyDescent="0.25">
      <c r="A392" s="8"/>
      <c r="B392" s="43"/>
      <c r="C392" s="43"/>
      <c r="E392" s="3"/>
      <c r="F392" s="3"/>
      <c r="G392" s="3"/>
      <c r="H392" s="119"/>
      <c r="I392" s="8"/>
      <c r="J392" s="9"/>
      <c r="K392" s="9"/>
      <c r="L392" s="9"/>
      <c r="M392" s="9"/>
      <c r="N392" s="9"/>
      <c r="O392" s="9"/>
      <c r="P392" s="9"/>
      <c r="Q392" s="9"/>
      <c r="R392" s="9"/>
      <c r="S392" s="9"/>
      <c r="T392" s="9"/>
      <c r="U392" s="9"/>
      <c r="V392" s="9"/>
      <c r="W392" s="9"/>
      <c r="X392" s="9"/>
      <c r="Y392" s="9"/>
      <c r="Z392" s="9"/>
      <c r="AA392" s="9"/>
      <c r="AB392" s="9"/>
      <c r="AC392" s="9"/>
      <c r="AD392" s="9"/>
    </row>
    <row r="393" spans="1:30" s="2" customFormat="1" x14ac:dyDescent="0.25">
      <c r="A393" s="8"/>
      <c r="B393" s="43"/>
      <c r="C393" s="43"/>
      <c r="E393" s="3"/>
      <c r="F393" s="3"/>
      <c r="G393" s="3"/>
      <c r="H393" s="119"/>
      <c r="I393" s="8"/>
      <c r="J393" s="9"/>
      <c r="K393" s="9"/>
      <c r="L393" s="9"/>
      <c r="M393" s="9"/>
      <c r="N393" s="9"/>
      <c r="O393" s="9"/>
      <c r="P393" s="9"/>
      <c r="Q393" s="9"/>
      <c r="R393" s="9"/>
      <c r="S393" s="9"/>
      <c r="T393" s="9"/>
      <c r="U393" s="9"/>
      <c r="V393" s="9"/>
      <c r="W393" s="9"/>
      <c r="X393" s="9"/>
      <c r="Y393" s="9"/>
      <c r="Z393" s="9"/>
      <c r="AA393" s="9"/>
      <c r="AB393" s="9"/>
      <c r="AC393" s="9"/>
      <c r="AD393" s="9"/>
    </row>
    <row r="394" spans="1:30" s="2" customFormat="1" x14ac:dyDescent="0.25">
      <c r="A394" s="8"/>
      <c r="B394" s="43"/>
      <c r="C394" s="43"/>
      <c r="E394" s="3"/>
      <c r="F394" s="3"/>
      <c r="G394" s="3"/>
      <c r="H394" s="119"/>
      <c r="I394" s="8"/>
      <c r="J394" s="9"/>
      <c r="K394" s="9"/>
      <c r="L394" s="9"/>
      <c r="M394" s="9"/>
      <c r="N394" s="9"/>
      <c r="O394" s="9"/>
      <c r="P394" s="9"/>
      <c r="Q394" s="9"/>
      <c r="R394" s="9"/>
      <c r="S394" s="9"/>
      <c r="T394" s="9"/>
      <c r="U394" s="9"/>
      <c r="V394" s="9"/>
      <c r="W394" s="9"/>
      <c r="X394" s="9"/>
      <c r="Y394" s="9"/>
      <c r="Z394" s="9"/>
      <c r="AA394" s="9"/>
      <c r="AB394" s="9"/>
      <c r="AC394" s="9"/>
      <c r="AD394" s="9"/>
    </row>
    <row r="395" spans="1:30" s="2" customFormat="1" x14ac:dyDescent="0.25">
      <c r="A395" s="8"/>
      <c r="B395" s="43"/>
      <c r="C395" s="43"/>
      <c r="E395" s="3"/>
      <c r="F395" s="3"/>
      <c r="G395" s="3"/>
      <c r="H395" s="119"/>
      <c r="I395" s="8"/>
      <c r="J395" s="9"/>
      <c r="K395" s="9"/>
      <c r="L395" s="9"/>
      <c r="M395" s="9"/>
      <c r="N395" s="9"/>
      <c r="O395" s="9"/>
      <c r="P395" s="9"/>
      <c r="Q395" s="9"/>
      <c r="R395" s="9"/>
      <c r="S395" s="9"/>
      <c r="T395" s="9"/>
      <c r="U395" s="9"/>
      <c r="V395" s="9"/>
      <c r="W395" s="9"/>
      <c r="X395" s="9"/>
      <c r="Y395" s="9"/>
      <c r="Z395" s="9"/>
      <c r="AA395" s="9"/>
      <c r="AB395" s="9"/>
      <c r="AC395" s="9"/>
      <c r="AD395" s="9"/>
    </row>
    <row r="396" spans="1:30" s="2" customFormat="1" x14ac:dyDescent="0.25">
      <c r="A396" s="8"/>
      <c r="B396" s="43"/>
      <c r="C396" s="43"/>
      <c r="E396" s="3"/>
      <c r="F396" s="3"/>
      <c r="G396" s="3"/>
      <c r="H396" s="119"/>
      <c r="I396" s="8"/>
      <c r="J396" s="9"/>
      <c r="K396" s="9"/>
      <c r="L396" s="9"/>
      <c r="M396" s="9"/>
      <c r="N396" s="9"/>
      <c r="O396" s="9"/>
      <c r="P396" s="9"/>
      <c r="Q396" s="9"/>
      <c r="R396" s="9"/>
      <c r="S396" s="9"/>
      <c r="T396" s="9"/>
      <c r="U396" s="9"/>
      <c r="V396" s="9"/>
      <c r="W396" s="9"/>
      <c r="X396" s="9"/>
      <c r="Y396" s="9"/>
      <c r="Z396" s="9"/>
      <c r="AA396" s="9"/>
      <c r="AB396" s="9"/>
      <c r="AC396" s="9"/>
      <c r="AD396" s="9"/>
    </row>
    <row r="397" spans="1:30" s="2" customFormat="1" x14ac:dyDescent="0.25">
      <c r="A397" s="8"/>
      <c r="B397" s="43"/>
      <c r="C397" s="43"/>
      <c r="E397" s="3"/>
      <c r="F397" s="3"/>
      <c r="G397" s="3"/>
      <c r="H397" s="119"/>
      <c r="I397" s="8"/>
      <c r="J397" s="9"/>
      <c r="K397" s="9"/>
      <c r="L397" s="9"/>
      <c r="M397" s="9"/>
      <c r="N397" s="9"/>
      <c r="O397" s="9"/>
      <c r="P397" s="9"/>
      <c r="Q397" s="9"/>
      <c r="R397" s="9"/>
      <c r="S397" s="9"/>
      <c r="T397" s="9"/>
      <c r="U397" s="9"/>
      <c r="V397" s="9"/>
      <c r="W397" s="9"/>
      <c r="X397" s="9"/>
      <c r="Y397" s="9"/>
      <c r="Z397" s="9"/>
      <c r="AA397" s="9"/>
      <c r="AB397" s="9"/>
      <c r="AC397" s="9"/>
      <c r="AD397" s="9"/>
    </row>
    <row r="398" spans="1:30" s="2" customFormat="1" x14ac:dyDescent="0.25">
      <c r="A398" s="8"/>
      <c r="B398" s="43"/>
      <c r="C398" s="43"/>
      <c r="E398" s="3"/>
      <c r="F398" s="3"/>
      <c r="G398" s="3"/>
      <c r="H398" s="119"/>
      <c r="I398" s="8"/>
      <c r="J398" s="9"/>
      <c r="K398" s="9"/>
      <c r="L398" s="9"/>
      <c r="M398" s="9"/>
      <c r="N398" s="9"/>
      <c r="O398" s="9"/>
      <c r="P398" s="9"/>
      <c r="Q398" s="9"/>
      <c r="R398" s="9"/>
      <c r="S398" s="9"/>
      <c r="T398" s="9"/>
      <c r="U398" s="9"/>
      <c r="V398" s="9"/>
      <c r="W398" s="9"/>
      <c r="X398" s="9"/>
      <c r="Y398" s="9"/>
      <c r="Z398" s="9"/>
      <c r="AA398" s="9"/>
      <c r="AB398" s="9"/>
      <c r="AC398" s="9"/>
      <c r="AD398" s="9"/>
    </row>
    <row r="399" spans="1:30" s="2" customFormat="1" x14ac:dyDescent="0.25">
      <c r="A399" s="8"/>
      <c r="B399" s="43"/>
      <c r="C399" s="43"/>
      <c r="E399" s="3"/>
      <c r="F399" s="3"/>
      <c r="G399" s="3"/>
      <c r="H399" s="119"/>
      <c r="I399" s="8"/>
      <c r="J399" s="9"/>
      <c r="K399" s="9"/>
      <c r="L399" s="9"/>
      <c r="M399" s="9"/>
      <c r="N399" s="9"/>
      <c r="O399" s="9"/>
      <c r="P399" s="9"/>
      <c r="Q399" s="9"/>
      <c r="R399" s="9"/>
      <c r="S399" s="9"/>
      <c r="T399" s="9"/>
      <c r="U399" s="9"/>
      <c r="V399" s="9"/>
      <c r="W399" s="9"/>
      <c r="X399" s="9"/>
      <c r="Y399" s="9"/>
      <c r="Z399" s="9"/>
      <c r="AA399" s="9"/>
      <c r="AB399" s="9"/>
      <c r="AC399" s="9"/>
      <c r="AD399" s="9"/>
    </row>
    <row r="400" spans="1:30" s="2" customFormat="1" x14ac:dyDescent="0.25">
      <c r="A400" s="8"/>
      <c r="B400" s="43"/>
      <c r="C400" s="43"/>
      <c r="E400" s="3"/>
      <c r="F400" s="3"/>
      <c r="G400" s="3"/>
      <c r="H400" s="119"/>
      <c r="I400" s="8"/>
      <c r="J400" s="9"/>
      <c r="K400" s="9"/>
      <c r="L400" s="9"/>
      <c r="M400" s="9"/>
      <c r="N400" s="9"/>
      <c r="O400" s="9"/>
      <c r="P400" s="9"/>
      <c r="Q400" s="9"/>
      <c r="R400" s="9"/>
      <c r="S400" s="9"/>
      <c r="T400" s="9"/>
      <c r="U400" s="9"/>
      <c r="V400" s="9"/>
      <c r="W400" s="9"/>
      <c r="X400" s="9"/>
      <c r="Y400" s="9"/>
      <c r="Z400" s="9"/>
      <c r="AA400" s="9"/>
      <c r="AB400" s="9"/>
      <c r="AC400" s="9"/>
      <c r="AD400" s="9"/>
    </row>
    <row r="401" spans="1:30" s="2" customFormat="1" x14ac:dyDescent="0.25">
      <c r="A401" s="8"/>
      <c r="B401" s="43"/>
      <c r="C401" s="43"/>
      <c r="E401" s="3"/>
      <c r="F401" s="3"/>
      <c r="G401" s="3"/>
      <c r="H401" s="119"/>
      <c r="I401" s="8"/>
      <c r="J401" s="9"/>
      <c r="K401" s="9"/>
      <c r="L401" s="9"/>
      <c r="M401" s="9"/>
      <c r="N401" s="9"/>
      <c r="O401" s="9"/>
      <c r="P401" s="9"/>
      <c r="Q401" s="9"/>
      <c r="R401" s="9"/>
      <c r="S401" s="9"/>
      <c r="T401" s="9"/>
      <c r="U401" s="9"/>
      <c r="V401" s="9"/>
      <c r="W401" s="9"/>
      <c r="X401" s="9"/>
      <c r="Y401" s="9"/>
      <c r="Z401" s="9"/>
      <c r="AA401" s="9"/>
      <c r="AB401" s="9"/>
      <c r="AC401" s="9"/>
      <c r="AD401" s="9"/>
    </row>
    <row r="402" spans="1:30" s="2" customFormat="1" x14ac:dyDescent="0.25">
      <c r="A402" s="8"/>
      <c r="B402" s="43"/>
      <c r="C402" s="43"/>
      <c r="E402" s="3"/>
      <c r="F402" s="3"/>
      <c r="G402" s="3"/>
      <c r="H402" s="119"/>
      <c r="I402" s="8"/>
      <c r="J402" s="9"/>
      <c r="K402" s="9"/>
      <c r="L402" s="9"/>
      <c r="M402" s="9"/>
      <c r="N402" s="9"/>
      <c r="O402" s="9"/>
      <c r="P402" s="9"/>
      <c r="Q402" s="9"/>
      <c r="R402" s="9"/>
      <c r="S402" s="9"/>
      <c r="T402" s="9"/>
      <c r="U402" s="9"/>
      <c r="V402" s="9"/>
      <c r="W402" s="9"/>
      <c r="X402" s="9"/>
      <c r="Y402" s="9"/>
      <c r="Z402" s="9"/>
      <c r="AA402" s="9"/>
      <c r="AB402" s="9"/>
      <c r="AC402" s="9"/>
      <c r="AD402" s="9"/>
    </row>
    <row r="403" spans="1:30" s="2" customFormat="1" x14ac:dyDescent="0.25">
      <c r="A403" s="8"/>
      <c r="B403" s="43"/>
      <c r="C403" s="43"/>
      <c r="E403" s="3"/>
      <c r="F403" s="3"/>
      <c r="G403" s="3"/>
      <c r="H403" s="119"/>
      <c r="I403" s="8"/>
      <c r="J403" s="9"/>
      <c r="K403" s="9"/>
      <c r="L403" s="9"/>
      <c r="M403" s="9"/>
      <c r="N403" s="9"/>
      <c r="O403" s="9"/>
      <c r="P403" s="9"/>
      <c r="Q403" s="9"/>
      <c r="R403" s="9"/>
      <c r="S403" s="9"/>
      <c r="T403" s="9"/>
      <c r="U403" s="9"/>
      <c r="V403" s="9"/>
      <c r="W403" s="9"/>
      <c r="X403" s="9"/>
      <c r="Y403" s="9"/>
      <c r="Z403" s="9"/>
      <c r="AA403" s="9"/>
      <c r="AB403" s="9"/>
      <c r="AC403" s="9"/>
      <c r="AD403" s="9"/>
    </row>
    <row r="404" spans="1:30" s="2" customFormat="1" x14ac:dyDescent="0.25">
      <c r="A404" s="8"/>
      <c r="B404" s="43"/>
      <c r="C404" s="43"/>
      <c r="E404" s="3"/>
      <c r="F404" s="3"/>
      <c r="G404" s="3"/>
      <c r="H404" s="119"/>
      <c r="I404" s="8"/>
      <c r="J404" s="9"/>
      <c r="K404" s="9"/>
      <c r="L404" s="9"/>
      <c r="M404" s="9"/>
      <c r="N404" s="9"/>
      <c r="O404" s="9"/>
      <c r="P404" s="9"/>
      <c r="Q404" s="9"/>
      <c r="R404" s="9"/>
      <c r="S404" s="9"/>
      <c r="T404" s="9"/>
      <c r="U404" s="9"/>
      <c r="V404" s="9"/>
      <c r="W404" s="9"/>
      <c r="X404" s="9"/>
      <c r="Y404" s="9"/>
      <c r="Z404" s="9"/>
      <c r="AA404" s="9"/>
      <c r="AB404" s="9"/>
      <c r="AC404" s="9"/>
      <c r="AD404" s="9"/>
    </row>
    <row r="405" spans="1:30" s="2" customFormat="1" x14ac:dyDescent="0.25">
      <c r="A405" s="8"/>
      <c r="B405" s="43"/>
      <c r="C405" s="43"/>
      <c r="E405" s="3"/>
      <c r="F405" s="3"/>
      <c r="G405" s="3"/>
      <c r="H405" s="119"/>
      <c r="I405" s="8"/>
      <c r="J405" s="9"/>
      <c r="K405" s="9"/>
      <c r="L405" s="9"/>
      <c r="M405" s="9"/>
      <c r="N405" s="9"/>
      <c r="O405" s="9"/>
      <c r="P405" s="9"/>
      <c r="Q405" s="9"/>
      <c r="R405" s="9"/>
      <c r="S405" s="9"/>
      <c r="T405" s="9"/>
      <c r="U405" s="9"/>
      <c r="V405" s="9"/>
      <c r="W405" s="9"/>
      <c r="X405" s="9"/>
      <c r="Y405" s="9"/>
      <c r="Z405" s="9"/>
      <c r="AA405" s="9"/>
      <c r="AB405" s="9"/>
      <c r="AC405" s="9"/>
      <c r="AD405" s="9"/>
    </row>
    <row r="406" spans="1:30" s="2" customFormat="1" x14ac:dyDescent="0.25">
      <c r="A406" s="8"/>
      <c r="B406" s="43"/>
      <c r="C406" s="43"/>
      <c r="E406" s="3"/>
      <c r="F406" s="3"/>
      <c r="G406" s="3"/>
      <c r="H406" s="119"/>
      <c r="I406" s="8"/>
      <c r="J406" s="9"/>
      <c r="K406" s="9"/>
      <c r="L406" s="9"/>
      <c r="M406" s="9"/>
      <c r="N406" s="9"/>
      <c r="O406" s="9"/>
      <c r="P406" s="9"/>
      <c r="Q406" s="9"/>
      <c r="R406" s="9"/>
      <c r="S406" s="9"/>
      <c r="T406" s="9"/>
      <c r="U406" s="9"/>
      <c r="V406" s="9"/>
      <c r="W406" s="9"/>
      <c r="X406" s="9"/>
      <c r="Y406" s="9"/>
      <c r="Z406" s="9"/>
      <c r="AA406" s="9"/>
      <c r="AB406" s="9"/>
      <c r="AC406" s="9"/>
      <c r="AD406" s="9"/>
    </row>
    <row r="407" spans="1:30" s="2" customFormat="1" x14ac:dyDescent="0.25">
      <c r="A407" s="8"/>
      <c r="B407" s="43"/>
      <c r="C407" s="43"/>
      <c r="E407" s="3"/>
      <c r="F407" s="3"/>
      <c r="G407" s="3"/>
      <c r="H407" s="119"/>
      <c r="I407" s="8"/>
      <c r="J407" s="9"/>
      <c r="K407" s="9"/>
      <c r="L407" s="9"/>
      <c r="M407" s="9"/>
      <c r="N407" s="9"/>
      <c r="O407" s="9"/>
      <c r="P407" s="9"/>
      <c r="Q407" s="9"/>
      <c r="R407" s="9"/>
      <c r="S407" s="9"/>
      <c r="T407" s="9"/>
      <c r="U407" s="9"/>
      <c r="V407" s="9"/>
      <c r="W407" s="9"/>
      <c r="X407" s="9"/>
      <c r="Y407" s="9"/>
      <c r="Z407" s="9"/>
      <c r="AA407" s="9"/>
      <c r="AB407" s="9"/>
      <c r="AC407" s="9"/>
      <c r="AD407" s="9"/>
    </row>
    <row r="408" spans="1:30" s="2" customFormat="1" x14ac:dyDescent="0.25">
      <c r="A408" s="8"/>
      <c r="B408" s="43"/>
      <c r="C408" s="43"/>
      <c r="E408" s="3"/>
      <c r="F408" s="3"/>
      <c r="G408" s="3"/>
      <c r="H408" s="119"/>
      <c r="I408" s="8"/>
      <c r="J408" s="9"/>
      <c r="K408" s="9"/>
      <c r="L408" s="9"/>
      <c r="M408" s="9"/>
      <c r="N408" s="9"/>
      <c r="O408" s="9"/>
      <c r="P408" s="9"/>
      <c r="Q408" s="9"/>
      <c r="R408" s="9"/>
      <c r="S408" s="9"/>
      <c r="T408" s="9"/>
      <c r="U408" s="9"/>
      <c r="V408" s="9"/>
      <c r="W408" s="9"/>
      <c r="X408" s="9"/>
      <c r="Y408" s="9"/>
      <c r="Z408" s="9"/>
      <c r="AA408" s="9"/>
      <c r="AB408" s="9"/>
      <c r="AC408" s="9"/>
      <c r="AD408" s="9"/>
    </row>
    <row r="409" spans="1:30" s="2" customFormat="1" x14ac:dyDescent="0.25">
      <c r="A409" s="8"/>
      <c r="B409" s="43"/>
      <c r="C409" s="43"/>
      <c r="E409" s="3"/>
      <c r="F409" s="3"/>
      <c r="G409" s="3"/>
      <c r="H409" s="119"/>
      <c r="I409" s="8"/>
      <c r="J409" s="9"/>
      <c r="K409" s="9"/>
      <c r="L409" s="9"/>
      <c r="M409" s="9"/>
      <c r="N409" s="9"/>
      <c r="O409" s="9"/>
      <c r="P409" s="9"/>
      <c r="Q409" s="9"/>
      <c r="R409" s="9"/>
      <c r="S409" s="9"/>
      <c r="T409" s="9"/>
      <c r="U409" s="9"/>
      <c r="V409" s="9"/>
      <c r="W409" s="9"/>
      <c r="X409" s="9"/>
      <c r="Y409" s="9"/>
      <c r="Z409" s="9"/>
      <c r="AA409" s="9"/>
      <c r="AB409" s="9"/>
      <c r="AC409" s="9"/>
      <c r="AD409" s="9"/>
    </row>
    <row r="410" spans="1:30" s="2" customFormat="1" x14ac:dyDescent="0.25">
      <c r="A410" s="8"/>
      <c r="B410" s="43"/>
      <c r="C410" s="43"/>
      <c r="E410" s="3"/>
      <c r="F410" s="3"/>
      <c r="G410" s="3"/>
      <c r="H410" s="119"/>
      <c r="I410" s="8"/>
      <c r="J410" s="9"/>
      <c r="K410" s="9"/>
      <c r="L410" s="9"/>
      <c r="M410" s="9"/>
      <c r="N410" s="9"/>
      <c r="O410" s="9"/>
      <c r="P410" s="9"/>
      <c r="Q410" s="9"/>
      <c r="R410" s="9"/>
      <c r="S410" s="9"/>
      <c r="T410" s="9"/>
      <c r="U410" s="9"/>
      <c r="V410" s="9"/>
      <c r="W410" s="9"/>
      <c r="X410" s="9"/>
      <c r="Y410" s="9"/>
      <c r="Z410" s="9"/>
      <c r="AA410" s="9"/>
      <c r="AB410" s="9"/>
      <c r="AC410" s="9"/>
      <c r="AD410" s="9"/>
    </row>
    <row r="411" spans="1:30" s="2" customFormat="1" x14ac:dyDescent="0.25">
      <c r="A411" s="8"/>
      <c r="B411" s="43"/>
      <c r="C411" s="43"/>
      <c r="E411" s="3"/>
      <c r="F411" s="3"/>
      <c r="G411" s="3"/>
      <c r="H411" s="119"/>
      <c r="I411" s="8"/>
      <c r="J411" s="9"/>
      <c r="K411" s="9"/>
      <c r="L411" s="9"/>
      <c r="M411" s="9"/>
      <c r="N411" s="9"/>
      <c r="O411" s="9"/>
      <c r="P411" s="9"/>
      <c r="Q411" s="9"/>
      <c r="R411" s="9"/>
      <c r="S411" s="9"/>
      <c r="T411" s="9"/>
      <c r="U411" s="9"/>
      <c r="V411" s="9"/>
      <c r="W411" s="9"/>
      <c r="X411" s="9"/>
      <c r="Y411" s="9"/>
      <c r="Z411" s="9"/>
      <c r="AA411" s="9"/>
      <c r="AB411" s="9"/>
      <c r="AC411" s="9"/>
      <c r="AD411" s="9"/>
    </row>
    <row r="412" spans="1:30" s="2" customFormat="1" x14ac:dyDescent="0.25">
      <c r="A412" s="8"/>
      <c r="B412" s="43"/>
      <c r="C412" s="43"/>
      <c r="E412" s="3"/>
      <c r="F412" s="3"/>
      <c r="G412" s="3"/>
      <c r="H412" s="119"/>
      <c r="I412" s="8"/>
      <c r="J412" s="9"/>
      <c r="K412" s="9"/>
      <c r="L412" s="9"/>
      <c r="M412" s="9"/>
      <c r="N412" s="9"/>
      <c r="O412" s="9"/>
      <c r="P412" s="9"/>
      <c r="Q412" s="9"/>
      <c r="R412" s="9"/>
      <c r="S412" s="9"/>
      <c r="T412" s="9"/>
      <c r="U412" s="9"/>
      <c r="V412" s="9"/>
      <c r="W412" s="9"/>
      <c r="X412" s="9"/>
      <c r="Y412" s="9"/>
      <c r="Z412" s="9"/>
      <c r="AA412" s="9"/>
      <c r="AB412" s="9"/>
      <c r="AC412" s="9"/>
      <c r="AD412" s="9"/>
    </row>
    <row r="413" spans="1:30" s="2" customFormat="1" x14ac:dyDescent="0.25">
      <c r="A413" s="8"/>
      <c r="B413" s="43"/>
      <c r="C413" s="43"/>
      <c r="E413" s="3"/>
      <c r="F413" s="3"/>
      <c r="G413" s="3"/>
      <c r="H413" s="119"/>
      <c r="I413" s="8"/>
      <c r="J413" s="9"/>
      <c r="K413" s="9"/>
      <c r="L413" s="9"/>
      <c r="M413" s="9"/>
      <c r="N413" s="9"/>
      <c r="O413" s="9"/>
      <c r="P413" s="9"/>
      <c r="Q413" s="9"/>
      <c r="R413" s="9"/>
      <c r="S413" s="9"/>
      <c r="T413" s="9"/>
      <c r="U413" s="9"/>
      <c r="V413" s="9"/>
      <c r="W413" s="9"/>
      <c r="X413" s="9"/>
      <c r="Y413" s="9"/>
      <c r="Z413" s="9"/>
      <c r="AA413" s="9"/>
      <c r="AB413" s="9"/>
      <c r="AC413" s="9"/>
      <c r="AD413" s="9"/>
    </row>
    <row r="414" spans="1:30" s="2" customFormat="1" x14ac:dyDescent="0.25">
      <c r="A414" s="8"/>
      <c r="B414" s="43"/>
      <c r="C414" s="43"/>
      <c r="E414" s="3"/>
      <c r="F414" s="3"/>
      <c r="G414" s="3"/>
      <c r="H414" s="119"/>
      <c r="I414" s="8"/>
      <c r="J414" s="9"/>
      <c r="K414" s="9"/>
      <c r="L414" s="9"/>
      <c r="M414" s="9"/>
      <c r="N414" s="9"/>
      <c r="O414" s="9"/>
      <c r="P414" s="9"/>
      <c r="Q414" s="9"/>
      <c r="R414" s="9"/>
      <c r="S414" s="9"/>
      <c r="T414" s="9"/>
      <c r="U414" s="9"/>
      <c r="V414" s="9"/>
      <c r="W414" s="9"/>
      <c r="X414" s="9"/>
      <c r="Y414" s="9"/>
      <c r="Z414" s="9"/>
      <c r="AA414" s="9"/>
      <c r="AB414" s="9"/>
      <c r="AC414" s="9"/>
      <c r="AD414" s="9"/>
    </row>
    <row r="415" spans="1:30" s="2" customFormat="1" x14ac:dyDescent="0.25">
      <c r="A415" s="8"/>
      <c r="B415" s="43"/>
      <c r="C415" s="43"/>
      <c r="E415" s="3"/>
      <c r="F415" s="3"/>
      <c r="G415" s="3"/>
      <c r="H415" s="119"/>
      <c r="I415" s="8"/>
      <c r="J415" s="9"/>
      <c r="K415" s="9"/>
      <c r="L415" s="9"/>
      <c r="M415" s="9"/>
      <c r="N415" s="9"/>
      <c r="O415" s="9"/>
      <c r="P415" s="9"/>
      <c r="Q415" s="9"/>
      <c r="R415" s="9"/>
      <c r="S415" s="9"/>
      <c r="T415" s="9"/>
      <c r="U415" s="9"/>
      <c r="V415" s="9"/>
      <c r="W415" s="9"/>
      <c r="X415" s="9"/>
      <c r="Y415" s="9"/>
      <c r="Z415" s="9"/>
      <c r="AA415" s="9"/>
      <c r="AB415" s="9"/>
      <c r="AC415" s="9"/>
      <c r="AD415" s="9"/>
    </row>
    <row r="416" spans="1:30" s="2" customFormat="1" x14ac:dyDescent="0.25">
      <c r="A416" s="8"/>
      <c r="B416" s="43"/>
      <c r="C416" s="43"/>
      <c r="E416" s="3"/>
      <c r="F416" s="3"/>
      <c r="G416" s="3"/>
      <c r="H416" s="119"/>
      <c r="I416" s="8"/>
      <c r="J416" s="9"/>
      <c r="K416" s="9"/>
      <c r="L416" s="9"/>
      <c r="M416" s="9"/>
      <c r="N416" s="9"/>
      <c r="O416" s="9"/>
      <c r="P416" s="9"/>
      <c r="Q416" s="9"/>
      <c r="R416" s="9"/>
      <c r="S416" s="9"/>
      <c r="T416" s="9"/>
      <c r="U416" s="9"/>
      <c r="V416" s="9"/>
      <c r="W416" s="9"/>
      <c r="X416" s="9"/>
      <c r="Y416" s="9"/>
      <c r="Z416" s="9"/>
      <c r="AA416" s="9"/>
      <c r="AB416" s="9"/>
      <c r="AC416" s="9"/>
      <c r="AD416" s="9"/>
    </row>
    <row r="417" spans="1:30" s="2" customFormat="1" x14ac:dyDescent="0.25">
      <c r="A417" s="8"/>
      <c r="B417" s="43"/>
      <c r="C417" s="43"/>
      <c r="E417" s="3"/>
      <c r="F417" s="3"/>
      <c r="G417" s="3"/>
      <c r="H417" s="119"/>
      <c r="I417" s="8"/>
      <c r="J417" s="9"/>
      <c r="K417" s="9"/>
      <c r="L417" s="9"/>
      <c r="M417" s="9"/>
      <c r="N417" s="9"/>
      <c r="O417" s="9"/>
      <c r="P417" s="9"/>
      <c r="Q417" s="9"/>
      <c r="R417" s="9"/>
      <c r="S417" s="9"/>
      <c r="T417" s="9"/>
      <c r="U417" s="9"/>
      <c r="V417" s="9"/>
      <c r="W417" s="9"/>
      <c r="X417" s="9"/>
      <c r="Y417" s="9"/>
      <c r="Z417" s="9"/>
      <c r="AA417" s="9"/>
      <c r="AB417" s="9"/>
      <c r="AC417" s="9"/>
      <c r="AD417" s="9"/>
    </row>
    <row r="418" spans="1:30" s="2" customFormat="1" x14ac:dyDescent="0.25">
      <c r="A418" s="8"/>
      <c r="B418" s="43"/>
      <c r="C418" s="43"/>
      <c r="E418" s="3"/>
      <c r="F418" s="3"/>
      <c r="G418" s="3"/>
      <c r="H418" s="119"/>
      <c r="I418" s="8"/>
      <c r="J418" s="9"/>
      <c r="K418" s="9"/>
      <c r="L418" s="9"/>
      <c r="M418" s="9"/>
      <c r="N418" s="9"/>
      <c r="O418" s="9"/>
      <c r="P418" s="9"/>
      <c r="Q418" s="9"/>
      <c r="R418" s="9"/>
      <c r="S418" s="9"/>
      <c r="T418" s="9"/>
      <c r="U418" s="9"/>
      <c r="V418" s="9"/>
      <c r="W418" s="9"/>
      <c r="X418" s="9"/>
      <c r="Y418" s="9"/>
      <c r="Z418" s="9"/>
      <c r="AA418" s="9"/>
      <c r="AB418" s="9"/>
      <c r="AC418" s="9"/>
      <c r="AD418" s="9"/>
    </row>
    <row r="419" spans="1:30" s="2" customFormat="1" x14ac:dyDescent="0.25">
      <c r="A419" s="8"/>
      <c r="B419" s="43"/>
      <c r="C419" s="43"/>
      <c r="E419" s="3"/>
      <c r="F419" s="3"/>
      <c r="G419" s="3"/>
      <c r="H419" s="119"/>
      <c r="I419" s="8"/>
      <c r="J419" s="9"/>
      <c r="K419" s="9"/>
      <c r="L419" s="9"/>
      <c r="M419" s="9"/>
      <c r="N419" s="9"/>
      <c r="O419" s="9"/>
      <c r="P419" s="9"/>
      <c r="Q419" s="9"/>
      <c r="R419" s="9"/>
      <c r="S419" s="9"/>
      <c r="T419" s="9"/>
      <c r="U419" s="9"/>
      <c r="V419" s="9"/>
      <c r="W419" s="9"/>
      <c r="X419" s="9"/>
      <c r="Y419" s="9"/>
      <c r="Z419" s="9"/>
      <c r="AA419" s="9"/>
      <c r="AB419" s="9"/>
      <c r="AC419" s="9"/>
      <c r="AD419" s="9"/>
    </row>
    <row r="420" spans="1:30" s="2" customFormat="1" x14ac:dyDescent="0.25">
      <c r="A420" s="8"/>
      <c r="B420" s="43"/>
      <c r="C420" s="43"/>
      <c r="E420" s="3"/>
      <c r="F420" s="3"/>
      <c r="G420" s="3"/>
      <c r="H420" s="119"/>
      <c r="I420" s="8"/>
      <c r="J420" s="9"/>
      <c r="K420" s="9"/>
      <c r="L420" s="9"/>
      <c r="M420" s="9"/>
      <c r="N420" s="9"/>
      <c r="O420" s="9"/>
      <c r="P420" s="9"/>
      <c r="Q420" s="9"/>
      <c r="R420" s="9"/>
      <c r="S420" s="9"/>
      <c r="T420" s="9"/>
      <c r="U420" s="9"/>
      <c r="V420" s="9"/>
      <c r="W420" s="9"/>
      <c r="X420" s="9"/>
      <c r="Y420" s="9"/>
      <c r="Z420" s="9"/>
      <c r="AA420" s="9"/>
      <c r="AB420" s="9"/>
      <c r="AC420" s="9"/>
      <c r="AD420" s="9"/>
    </row>
    <row r="421" spans="1:30" s="2" customFormat="1" x14ac:dyDescent="0.25">
      <c r="A421" s="8"/>
      <c r="B421" s="43"/>
      <c r="C421" s="43"/>
      <c r="E421" s="3"/>
      <c r="F421" s="3"/>
      <c r="G421" s="3"/>
      <c r="H421" s="119"/>
      <c r="I421" s="8"/>
      <c r="J421" s="9"/>
      <c r="K421" s="9"/>
      <c r="L421" s="9"/>
      <c r="M421" s="9"/>
      <c r="N421" s="9"/>
      <c r="O421" s="9"/>
      <c r="P421" s="9"/>
      <c r="Q421" s="9"/>
      <c r="R421" s="9"/>
      <c r="S421" s="9"/>
      <c r="T421" s="9"/>
      <c r="U421" s="9"/>
      <c r="V421" s="9"/>
      <c r="W421" s="9"/>
      <c r="X421" s="9"/>
      <c r="Y421" s="9"/>
      <c r="Z421" s="9"/>
      <c r="AA421" s="9"/>
      <c r="AB421" s="9"/>
      <c r="AC421" s="9"/>
      <c r="AD421" s="9"/>
    </row>
    <row r="422" spans="1:30" s="2" customFormat="1" x14ac:dyDescent="0.25">
      <c r="A422" s="8"/>
      <c r="B422" s="43"/>
      <c r="C422" s="43"/>
      <c r="E422" s="3"/>
      <c r="F422" s="3"/>
      <c r="G422" s="3"/>
      <c r="H422" s="119"/>
      <c r="I422" s="8"/>
      <c r="J422" s="9"/>
      <c r="K422" s="9"/>
      <c r="L422" s="9"/>
      <c r="M422" s="9"/>
      <c r="N422" s="9"/>
      <c r="O422" s="9"/>
      <c r="P422" s="9"/>
      <c r="Q422" s="9"/>
      <c r="R422" s="9"/>
      <c r="S422" s="9"/>
      <c r="T422" s="9"/>
      <c r="U422" s="9"/>
      <c r="V422" s="9"/>
      <c r="W422" s="9"/>
      <c r="X422" s="9"/>
      <c r="Y422" s="9"/>
      <c r="Z422" s="9"/>
      <c r="AA422" s="9"/>
      <c r="AB422" s="9"/>
      <c r="AC422" s="9"/>
      <c r="AD422" s="9"/>
    </row>
    <row r="423" spans="1:30" s="2" customFormat="1" x14ac:dyDescent="0.25">
      <c r="A423" s="8"/>
      <c r="B423" s="43"/>
      <c r="C423" s="43"/>
      <c r="E423" s="3"/>
      <c r="F423" s="3"/>
      <c r="G423" s="3"/>
      <c r="H423" s="119"/>
      <c r="I423" s="8"/>
      <c r="J423" s="9"/>
      <c r="K423" s="9"/>
      <c r="L423" s="9"/>
      <c r="M423" s="9"/>
      <c r="N423" s="9"/>
      <c r="O423" s="9"/>
      <c r="P423" s="9"/>
      <c r="Q423" s="9"/>
      <c r="R423" s="9"/>
      <c r="S423" s="9"/>
      <c r="T423" s="9"/>
      <c r="U423" s="9"/>
      <c r="V423" s="9"/>
      <c r="W423" s="9"/>
      <c r="X423" s="9"/>
      <c r="Y423" s="9"/>
      <c r="Z423" s="9"/>
      <c r="AA423" s="9"/>
      <c r="AB423" s="9"/>
      <c r="AC423" s="9"/>
      <c r="AD423" s="9"/>
    </row>
    <row r="424" spans="1:30" s="2" customFormat="1" x14ac:dyDescent="0.25">
      <c r="A424" s="8"/>
      <c r="B424" s="43"/>
      <c r="C424" s="43"/>
      <c r="E424" s="3"/>
      <c r="F424" s="3"/>
      <c r="G424" s="3"/>
      <c r="H424" s="119"/>
      <c r="I424" s="8"/>
      <c r="J424" s="9"/>
      <c r="K424" s="9"/>
      <c r="L424" s="9"/>
      <c r="M424" s="9"/>
      <c r="N424" s="9"/>
      <c r="O424" s="9"/>
      <c r="P424" s="9"/>
      <c r="Q424" s="9"/>
      <c r="R424" s="9"/>
      <c r="S424" s="9"/>
      <c r="T424" s="9"/>
      <c r="U424" s="9"/>
      <c r="V424" s="9"/>
      <c r="W424" s="9"/>
      <c r="X424" s="9"/>
      <c r="Y424" s="9"/>
      <c r="Z424" s="9"/>
      <c r="AA424" s="9"/>
      <c r="AB424" s="9"/>
      <c r="AC424" s="9"/>
      <c r="AD424" s="9"/>
    </row>
    <row r="425" spans="1:30" s="2" customFormat="1" x14ac:dyDescent="0.25">
      <c r="A425" s="8"/>
      <c r="B425" s="43"/>
      <c r="C425" s="43"/>
      <c r="E425" s="3"/>
      <c r="F425" s="3"/>
      <c r="G425" s="3"/>
      <c r="H425" s="119"/>
      <c r="I425" s="8"/>
      <c r="J425" s="9"/>
      <c r="K425" s="9"/>
      <c r="L425" s="9"/>
      <c r="M425" s="9"/>
      <c r="N425" s="9"/>
      <c r="O425" s="9"/>
      <c r="P425" s="9"/>
      <c r="Q425" s="9"/>
      <c r="R425" s="9"/>
      <c r="S425" s="9"/>
      <c r="T425" s="9"/>
      <c r="U425" s="9"/>
      <c r="V425" s="9"/>
      <c r="W425" s="9"/>
      <c r="X425" s="9"/>
      <c r="Y425" s="9"/>
      <c r="Z425" s="9"/>
      <c r="AA425" s="9"/>
      <c r="AB425" s="9"/>
      <c r="AC425" s="9"/>
      <c r="AD425" s="9"/>
    </row>
    <row r="426" spans="1:30" s="2" customFormat="1" x14ac:dyDescent="0.25">
      <c r="A426" s="8"/>
      <c r="B426" s="43"/>
      <c r="C426" s="43"/>
      <c r="E426" s="3"/>
      <c r="F426" s="3"/>
      <c r="G426" s="3"/>
      <c r="H426" s="119"/>
      <c r="I426" s="8"/>
      <c r="J426" s="9"/>
      <c r="K426" s="9"/>
      <c r="L426" s="9"/>
      <c r="M426" s="9"/>
      <c r="N426" s="9"/>
      <c r="O426" s="9"/>
      <c r="P426" s="9"/>
      <c r="Q426" s="9"/>
      <c r="R426" s="9"/>
      <c r="S426" s="9"/>
      <c r="T426" s="9"/>
      <c r="U426" s="9"/>
      <c r="V426" s="9"/>
      <c r="W426" s="9"/>
      <c r="X426" s="9"/>
      <c r="Y426" s="9"/>
      <c r="Z426" s="9"/>
      <c r="AA426" s="9"/>
      <c r="AB426" s="9"/>
      <c r="AC426" s="9"/>
      <c r="AD426" s="9"/>
    </row>
    <row r="427" spans="1:30" s="2" customFormat="1" x14ac:dyDescent="0.25">
      <c r="A427" s="8"/>
      <c r="B427" s="43"/>
      <c r="C427" s="43"/>
      <c r="E427" s="3"/>
      <c r="F427" s="3"/>
      <c r="G427" s="3"/>
      <c r="H427" s="119"/>
      <c r="I427" s="8"/>
      <c r="J427" s="9"/>
      <c r="K427" s="9"/>
      <c r="L427" s="9"/>
      <c r="M427" s="9"/>
      <c r="N427" s="9"/>
      <c r="O427" s="9"/>
      <c r="P427" s="9"/>
      <c r="Q427" s="9"/>
      <c r="R427" s="9"/>
      <c r="S427" s="9"/>
      <c r="T427" s="9"/>
      <c r="U427" s="9"/>
      <c r="V427" s="9"/>
      <c r="W427" s="9"/>
      <c r="X427" s="9"/>
      <c r="Y427" s="9"/>
      <c r="Z427" s="9"/>
      <c r="AA427" s="9"/>
      <c r="AB427" s="9"/>
      <c r="AC427" s="9"/>
      <c r="AD427" s="9"/>
    </row>
    <row r="428" spans="1:30" s="2" customFormat="1" x14ac:dyDescent="0.25">
      <c r="A428" s="8"/>
      <c r="B428" s="43"/>
      <c r="C428" s="43"/>
      <c r="E428" s="3"/>
      <c r="F428" s="3"/>
      <c r="G428" s="3"/>
      <c r="H428" s="119"/>
      <c r="I428" s="8"/>
      <c r="J428" s="9"/>
      <c r="K428" s="9"/>
      <c r="L428" s="9"/>
      <c r="M428" s="9"/>
      <c r="N428" s="9"/>
      <c r="O428" s="9"/>
      <c r="P428" s="9"/>
      <c r="Q428" s="9"/>
      <c r="R428" s="9"/>
      <c r="S428" s="9"/>
      <c r="T428" s="9"/>
      <c r="U428" s="9"/>
      <c r="V428" s="9"/>
      <c r="W428" s="9"/>
      <c r="X428" s="9"/>
      <c r="Y428" s="9"/>
      <c r="Z428" s="9"/>
      <c r="AA428" s="9"/>
      <c r="AB428" s="9"/>
      <c r="AC428" s="9"/>
      <c r="AD428" s="9"/>
    </row>
    <row r="429" spans="1:30" s="2" customFormat="1" x14ac:dyDescent="0.25">
      <c r="A429" s="8"/>
      <c r="B429" s="43"/>
      <c r="C429" s="43"/>
      <c r="E429" s="3"/>
      <c r="F429" s="3"/>
      <c r="G429" s="3"/>
      <c r="H429" s="119"/>
      <c r="I429" s="8"/>
      <c r="J429" s="9"/>
      <c r="K429" s="9"/>
      <c r="L429" s="9"/>
      <c r="M429" s="9"/>
      <c r="N429" s="9"/>
      <c r="O429" s="9"/>
      <c r="P429" s="9"/>
      <c r="Q429" s="9"/>
      <c r="R429" s="9"/>
      <c r="S429" s="9"/>
      <c r="T429" s="9"/>
      <c r="U429" s="9"/>
      <c r="V429" s="9"/>
      <c r="W429" s="9"/>
      <c r="X429" s="9"/>
      <c r="Y429" s="9"/>
      <c r="Z429" s="9"/>
      <c r="AA429" s="9"/>
      <c r="AB429" s="9"/>
      <c r="AC429" s="9"/>
      <c r="AD429" s="9"/>
    </row>
    <row r="430" spans="1:30" s="2" customFormat="1" x14ac:dyDescent="0.25">
      <c r="A430" s="8"/>
      <c r="B430" s="43"/>
      <c r="C430" s="43"/>
      <c r="E430" s="3"/>
      <c r="F430" s="3"/>
      <c r="G430" s="3"/>
      <c r="H430" s="119"/>
      <c r="I430" s="8"/>
      <c r="J430" s="9"/>
      <c r="K430" s="9"/>
      <c r="L430" s="9"/>
      <c r="M430" s="9"/>
      <c r="N430" s="9"/>
      <c r="O430" s="9"/>
      <c r="P430" s="9"/>
      <c r="Q430" s="9"/>
      <c r="R430" s="9"/>
      <c r="S430" s="9"/>
      <c r="T430" s="9"/>
      <c r="U430" s="9"/>
      <c r="V430" s="9"/>
      <c r="W430" s="9"/>
      <c r="X430" s="9"/>
      <c r="Y430" s="9"/>
      <c r="Z430" s="9"/>
      <c r="AA430" s="9"/>
      <c r="AB430" s="9"/>
      <c r="AC430" s="9"/>
      <c r="AD430" s="9"/>
    </row>
    <row r="431" spans="1:30" s="2" customFormat="1" x14ac:dyDescent="0.25">
      <c r="A431" s="8"/>
      <c r="B431" s="43"/>
      <c r="C431" s="43"/>
      <c r="E431" s="3"/>
      <c r="F431" s="3"/>
      <c r="G431" s="3"/>
      <c r="H431" s="119"/>
      <c r="I431" s="8"/>
      <c r="J431" s="9"/>
      <c r="K431" s="9"/>
      <c r="L431" s="9"/>
      <c r="M431" s="9"/>
      <c r="N431" s="9"/>
      <c r="O431" s="9"/>
      <c r="P431" s="9"/>
      <c r="Q431" s="9"/>
      <c r="R431" s="9"/>
      <c r="S431" s="9"/>
      <c r="T431" s="9"/>
      <c r="U431" s="9"/>
      <c r="V431" s="9"/>
      <c r="W431" s="9"/>
      <c r="X431" s="9"/>
      <c r="Y431" s="9"/>
      <c r="Z431" s="9"/>
      <c r="AA431" s="9"/>
      <c r="AB431" s="9"/>
      <c r="AC431" s="9"/>
      <c r="AD431" s="9"/>
    </row>
    <row r="432" spans="1:30" s="2" customFormat="1" x14ac:dyDescent="0.25">
      <c r="A432" s="8"/>
      <c r="B432" s="43"/>
      <c r="C432" s="43"/>
      <c r="E432" s="3"/>
      <c r="F432" s="3"/>
      <c r="G432" s="3"/>
      <c r="H432" s="119"/>
      <c r="I432" s="8"/>
      <c r="J432" s="9"/>
      <c r="K432" s="9"/>
      <c r="L432" s="9"/>
      <c r="M432" s="9"/>
      <c r="N432" s="9"/>
      <c r="O432" s="9"/>
      <c r="P432" s="9"/>
      <c r="Q432" s="9"/>
      <c r="R432" s="9"/>
      <c r="S432" s="9"/>
      <c r="T432" s="9"/>
      <c r="U432" s="9"/>
      <c r="V432" s="9"/>
      <c r="W432" s="9"/>
      <c r="X432" s="9"/>
      <c r="Y432" s="9"/>
      <c r="Z432" s="9"/>
      <c r="AA432" s="9"/>
      <c r="AB432" s="9"/>
      <c r="AC432" s="9"/>
      <c r="AD432" s="9"/>
    </row>
    <row r="433" spans="1:30" s="2" customFormat="1" x14ac:dyDescent="0.25">
      <c r="A433" s="8"/>
      <c r="B433" s="43"/>
      <c r="C433" s="43"/>
      <c r="E433" s="3"/>
      <c r="F433" s="3"/>
      <c r="G433" s="3"/>
      <c r="H433" s="119"/>
      <c r="I433" s="8"/>
      <c r="J433" s="9"/>
      <c r="K433" s="9"/>
      <c r="L433" s="9"/>
      <c r="M433" s="9"/>
      <c r="N433" s="9"/>
      <c r="O433" s="9"/>
      <c r="P433" s="9"/>
      <c r="Q433" s="9"/>
      <c r="R433" s="9"/>
      <c r="S433" s="9"/>
      <c r="T433" s="9"/>
      <c r="U433" s="9"/>
      <c r="V433" s="9"/>
      <c r="W433" s="9"/>
      <c r="X433" s="9"/>
      <c r="Y433" s="9"/>
      <c r="Z433" s="9"/>
      <c r="AA433" s="9"/>
      <c r="AB433" s="9"/>
      <c r="AC433" s="9"/>
      <c r="AD433" s="9"/>
    </row>
    <row r="434" spans="1:30" s="2" customFormat="1" x14ac:dyDescent="0.25">
      <c r="A434" s="8"/>
      <c r="B434" s="43"/>
      <c r="C434" s="43"/>
      <c r="E434" s="3"/>
      <c r="F434" s="3"/>
      <c r="G434" s="3"/>
      <c r="H434" s="119"/>
      <c r="I434" s="8"/>
      <c r="J434" s="9"/>
      <c r="K434" s="9"/>
      <c r="L434" s="9"/>
      <c r="M434" s="9"/>
      <c r="N434" s="9"/>
      <c r="O434" s="9"/>
      <c r="P434" s="9"/>
      <c r="Q434" s="9"/>
      <c r="R434" s="9"/>
      <c r="S434" s="9"/>
      <c r="T434" s="9"/>
      <c r="U434" s="9"/>
      <c r="V434" s="9"/>
      <c r="W434" s="9"/>
      <c r="X434" s="9"/>
      <c r="Y434" s="9"/>
      <c r="Z434" s="9"/>
      <c r="AA434" s="9"/>
      <c r="AB434" s="9"/>
      <c r="AC434" s="9"/>
      <c r="AD434" s="9"/>
    </row>
    <row r="435" spans="1:30" s="2" customFormat="1" x14ac:dyDescent="0.25">
      <c r="A435" s="8"/>
      <c r="B435" s="43"/>
      <c r="C435" s="43"/>
      <c r="E435" s="3"/>
      <c r="F435" s="3"/>
      <c r="G435" s="3"/>
      <c r="H435" s="119"/>
      <c r="I435" s="8"/>
      <c r="J435" s="9"/>
      <c r="K435" s="9"/>
      <c r="L435" s="9"/>
      <c r="M435" s="9"/>
      <c r="N435" s="9"/>
      <c r="O435" s="9"/>
      <c r="P435" s="9"/>
      <c r="Q435" s="9"/>
      <c r="R435" s="9"/>
      <c r="S435" s="9"/>
      <c r="T435" s="9"/>
      <c r="U435" s="9"/>
      <c r="V435" s="9"/>
      <c r="W435" s="9"/>
      <c r="X435" s="9"/>
      <c r="Y435" s="9"/>
      <c r="Z435" s="9"/>
      <c r="AA435" s="9"/>
      <c r="AB435" s="9"/>
      <c r="AC435" s="9"/>
      <c r="AD435" s="9"/>
    </row>
    <row r="436" spans="1:30" s="2" customFormat="1" x14ac:dyDescent="0.25">
      <c r="A436" s="8"/>
      <c r="B436" s="43"/>
      <c r="C436" s="43"/>
      <c r="E436" s="3"/>
      <c r="F436" s="3"/>
      <c r="G436" s="3"/>
      <c r="H436" s="119"/>
      <c r="I436" s="8"/>
      <c r="J436" s="9"/>
      <c r="K436" s="9"/>
      <c r="L436" s="9"/>
      <c r="M436" s="9"/>
      <c r="N436" s="9"/>
      <c r="O436" s="9"/>
      <c r="P436" s="9"/>
      <c r="Q436" s="9"/>
      <c r="R436" s="9"/>
      <c r="S436" s="9"/>
      <c r="T436" s="9"/>
      <c r="U436" s="9"/>
      <c r="V436" s="9"/>
      <c r="W436" s="9"/>
      <c r="X436" s="9"/>
      <c r="Y436" s="9"/>
      <c r="Z436" s="9"/>
      <c r="AA436" s="9"/>
      <c r="AB436" s="9"/>
      <c r="AC436" s="9"/>
      <c r="AD436" s="9"/>
    </row>
    <row r="437" spans="1:30" s="2" customFormat="1" x14ac:dyDescent="0.25">
      <c r="A437" s="8"/>
      <c r="B437" s="43"/>
      <c r="C437" s="43"/>
      <c r="E437" s="3"/>
      <c r="F437" s="3"/>
      <c r="G437" s="3"/>
      <c r="H437" s="119"/>
      <c r="I437" s="8"/>
      <c r="J437" s="9"/>
      <c r="K437" s="9"/>
      <c r="L437" s="9"/>
      <c r="M437" s="9"/>
      <c r="N437" s="9"/>
      <c r="O437" s="9"/>
      <c r="P437" s="9"/>
      <c r="Q437" s="9"/>
      <c r="R437" s="9"/>
      <c r="S437" s="9"/>
      <c r="T437" s="9"/>
      <c r="U437" s="9"/>
      <c r="V437" s="9"/>
      <c r="W437" s="9"/>
      <c r="X437" s="9"/>
      <c r="Y437" s="9"/>
      <c r="Z437" s="9"/>
      <c r="AA437" s="9"/>
      <c r="AB437" s="9"/>
      <c r="AC437" s="9"/>
      <c r="AD437" s="9"/>
    </row>
    <row r="438" spans="1:30" s="2" customFormat="1" x14ac:dyDescent="0.25">
      <c r="A438" s="8"/>
      <c r="B438" s="43"/>
      <c r="C438" s="43"/>
      <c r="E438" s="3"/>
      <c r="F438" s="3"/>
      <c r="G438" s="3"/>
      <c r="H438" s="119"/>
      <c r="I438" s="8"/>
      <c r="J438" s="9"/>
      <c r="K438" s="9"/>
      <c r="L438" s="9"/>
      <c r="M438" s="9"/>
      <c r="N438" s="9"/>
      <c r="O438" s="9"/>
      <c r="P438" s="9"/>
      <c r="Q438" s="9"/>
      <c r="R438" s="9"/>
      <c r="S438" s="9"/>
      <c r="T438" s="9"/>
      <c r="U438" s="9"/>
      <c r="V438" s="9"/>
      <c r="W438" s="9"/>
      <c r="X438" s="9"/>
      <c r="Y438" s="9"/>
      <c r="Z438" s="9"/>
      <c r="AA438" s="9"/>
      <c r="AB438" s="9"/>
      <c r="AC438" s="9"/>
      <c r="AD438" s="9"/>
    </row>
    <row r="439" spans="1:30" s="2" customFormat="1" x14ac:dyDescent="0.25">
      <c r="A439" s="8"/>
      <c r="B439" s="43"/>
      <c r="C439" s="43"/>
      <c r="E439" s="3"/>
      <c r="F439" s="3"/>
      <c r="G439" s="3"/>
      <c r="H439" s="119"/>
      <c r="I439" s="8"/>
      <c r="J439" s="9"/>
      <c r="K439" s="9"/>
      <c r="L439" s="9"/>
      <c r="M439" s="9"/>
      <c r="N439" s="9"/>
      <c r="O439" s="9"/>
      <c r="P439" s="9"/>
      <c r="Q439" s="9"/>
      <c r="R439" s="9"/>
      <c r="S439" s="9"/>
      <c r="T439" s="9"/>
      <c r="U439" s="9"/>
      <c r="V439" s="9"/>
      <c r="W439" s="9"/>
      <c r="X439" s="9"/>
      <c r="Y439" s="9"/>
      <c r="Z439" s="9"/>
      <c r="AA439" s="9"/>
      <c r="AB439" s="9"/>
      <c r="AC439" s="9"/>
      <c r="AD439" s="9"/>
    </row>
    <row r="440" spans="1:30" s="2" customFormat="1" x14ac:dyDescent="0.25">
      <c r="A440" s="8"/>
      <c r="B440" s="43"/>
      <c r="C440" s="43"/>
      <c r="E440" s="3"/>
      <c r="F440" s="3"/>
      <c r="G440" s="3"/>
      <c r="H440" s="119"/>
      <c r="I440" s="8"/>
      <c r="J440" s="9"/>
      <c r="K440" s="9"/>
      <c r="L440" s="9"/>
      <c r="M440" s="9"/>
      <c r="N440" s="9"/>
      <c r="O440" s="9"/>
      <c r="P440" s="9"/>
      <c r="Q440" s="9"/>
      <c r="R440" s="9"/>
      <c r="S440" s="9"/>
      <c r="T440" s="9"/>
      <c r="U440" s="9"/>
      <c r="V440" s="9"/>
      <c r="W440" s="9"/>
      <c r="X440" s="9"/>
      <c r="Y440" s="9"/>
      <c r="Z440" s="9"/>
      <c r="AA440" s="9"/>
      <c r="AB440" s="9"/>
      <c r="AC440" s="9"/>
      <c r="AD440" s="9"/>
    </row>
    <row r="441" spans="1:30" s="2" customFormat="1" x14ac:dyDescent="0.25">
      <c r="A441" s="8"/>
      <c r="B441" s="43"/>
      <c r="C441" s="43"/>
      <c r="E441" s="3"/>
      <c r="F441" s="3"/>
      <c r="G441" s="3"/>
      <c r="H441" s="119"/>
      <c r="I441" s="8"/>
      <c r="J441" s="9"/>
      <c r="K441" s="9"/>
      <c r="L441" s="9"/>
      <c r="M441" s="9"/>
      <c r="N441" s="9"/>
      <c r="O441" s="9"/>
      <c r="P441" s="9"/>
      <c r="Q441" s="9"/>
      <c r="R441" s="9"/>
      <c r="S441" s="9"/>
      <c r="T441" s="9"/>
      <c r="U441" s="9"/>
      <c r="V441" s="9"/>
      <c r="W441" s="9"/>
      <c r="X441" s="9"/>
      <c r="Y441" s="9"/>
      <c r="Z441" s="9"/>
      <c r="AA441" s="9"/>
      <c r="AB441" s="9"/>
      <c r="AC441" s="9"/>
      <c r="AD441" s="9"/>
    </row>
    <row r="442" spans="1:30" s="2" customFormat="1" x14ac:dyDescent="0.25">
      <c r="A442" s="8"/>
      <c r="B442" s="43"/>
      <c r="C442" s="43"/>
      <c r="E442" s="3"/>
      <c r="F442" s="3"/>
      <c r="G442" s="3"/>
      <c r="H442" s="119"/>
      <c r="I442" s="8"/>
      <c r="J442" s="9"/>
      <c r="K442" s="9"/>
      <c r="L442" s="9"/>
      <c r="M442" s="9"/>
      <c r="N442" s="9"/>
      <c r="O442" s="9"/>
      <c r="P442" s="9"/>
      <c r="Q442" s="9"/>
      <c r="R442" s="9"/>
      <c r="S442" s="9"/>
      <c r="T442" s="9"/>
      <c r="U442" s="9"/>
      <c r="V442" s="9"/>
      <c r="W442" s="9"/>
      <c r="X442" s="9"/>
      <c r="Y442" s="9"/>
      <c r="Z442" s="9"/>
      <c r="AA442" s="9"/>
      <c r="AB442" s="9"/>
      <c r="AC442" s="9"/>
      <c r="AD442" s="9"/>
    </row>
    <row r="443" spans="1:30" s="2" customFormat="1" x14ac:dyDescent="0.25">
      <c r="A443" s="8"/>
      <c r="B443" s="43"/>
      <c r="C443" s="43"/>
      <c r="E443" s="3"/>
      <c r="F443" s="3"/>
      <c r="G443" s="3"/>
      <c r="H443" s="119"/>
      <c r="I443" s="8"/>
      <c r="J443" s="9"/>
      <c r="K443" s="9"/>
      <c r="L443" s="9"/>
      <c r="M443" s="9"/>
      <c r="N443" s="9"/>
      <c r="O443" s="9"/>
      <c r="P443" s="9"/>
      <c r="Q443" s="9"/>
      <c r="R443" s="9"/>
      <c r="S443" s="9"/>
      <c r="T443" s="9"/>
      <c r="U443" s="9"/>
      <c r="V443" s="9"/>
      <c r="W443" s="9"/>
      <c r="X443" s="9"/>
      <c r="Y443" s="9"/>
      <c r="Z443" s="9"/>
      <c r="AA443" s="9"/>
      <c r="AB443" s="9"/>
      <c r="AC443" s="9"/>
      <c r="AD443" s="9"/>
    </row>
    <row r="444" spans="1:30" s="2" customFormat="1" x14ac:dyDescent="0.25">
      <c r="A444" s="8"/>
      <c r="B444" s="43"/>
      <c r="C444" s="43"/>
      <c r="E444" s="3"/>
      <c r="F444" s="3"/>
      <c r="G444" s="3"/>
      <c r="H444" s="119"/>
      <c r="I444" s="8"/>
      <c r="J444" s="9"/>
      <c r="K444" s="9"/>
      <c r="L444" s="9"/>
      <c r="M444" s="9"/>
      <c r="N444" s="9"/>
      <c r="O444" s="9"/>
      <c r="P444" s="9"/>
      <c r="Q444" s="9"/>
      <c r="R444" s="9"/>
      <c r="S444" s="9"/>
      <c r="T444" s="9"/>
      <c r="U444" s="9"/>
      <c r="V444" s="9"/>
      <c r="W444" s="9"/>
      <c r="X444" s="9"/>
      <c r="Y444" s="9"/>
      <c r="Z444" s="9"/>
      <c r="AA444" s="9"/>
      <c r="AB444" s="9"/>
      <c r="AC444" s="9"/>
      <c r="AD444" s="9"/>
    </row>
    <row r="445" spans="1:30" s="2" customFormat="1" x14ac:dyDescent="0.25">
      <c r="A445" s="8"/>
      <c r="B445" s="43"/>
      <c r="C445" s="43"/>
      <c r="E445" s="3"/>
      <c r="F445" s="3"/>
      <c r="G445" s="3"/>
      <c r="H445" s="119"/>
      <c r="I445" s="8"/>
      <c r="J445" s="9"/>
      <c r="K445" s="9"/>
      <c r="L445" s="9"/>
      <c r="M445" s="9"/>
      <c r="N445" s="9"/>
      <c r="O445" s="9"/>
      <c r="P445" s="9"/>
      <c r="Q445" s="9"/>
      <c r="R445" s="9"/>
      <c r="S445" s="9"/>
      <c r="T445" s="9"/>
      <c r="U445" s="9"/>
      <c r="V445" s="9"/>
      <c r="W445" s="9"/>
      <c r="X445" s="9"/>
      <c r="Y445" s="9"/>
      <c r="Z445" s="9"/>
      <c r="AA445" s="9"/>
      <c r="AB445" s="9"/>
      <c r="AC445" s="9"/>
      <c r="AD445" s="9"/>
    </row>
    <row r="446" spans="1:30" s="2" customFormat="1" x14ac:dyDescent="0.25">
      <c r="A446" s="8"/>
      <c r="B446" s="43"/>
      <c r="C446" s="43"/>
      <c r="E446" s="3"/>
      <c r="F446" s="3"/>
      <c r="G446" s="3"/>
      <c r="H446" s="119"/>
      <c r="I446" s="8"/>
      <c r="J446" s="9"/>
      <c r="K446" s="9"/>
      <c r="L446" s="9"/>
      <c r="M446" s="9"/>
      <c r="N446" s="9"/>
      <c r="O446" s="9"/>
      <c r="P446" s="9"/>
      <c r="Q446" s="9"/>
      <c r="R446" s="9"/>
      <c r="S446" s="9"/>
      <c r="T446" s="9"/>
      <c r="U446" s="9"/>
      <c r="V446" s="9"/>
      <c r="W446" s="9"/>
      <c r="X446" s="9"/>
      <c r="Y446" s="9"/>
      <c r="Z446" s="9"/>
      <c r="AA446" s="9"/>
      <c r="AB446" s="9"/>
      <c r="AC446" s="9"/>
      <c r="AD446" s="9"/>
    </row>
    <row r="447" spans="1:30" s="2" customFormat="1" x14ac:dyDescent="0.25">
      <c r="A447" s="8"/>
      <c r="B447" s="43"/>
      <c r="C447" s="43"/>
      <c r="E447" s="3"/>
      <c r="F447" s="3"/>
      <c r="G447" s="3"/>
      <c r="H447" s="119"/>
      <c r="I447" s="8"/>
      <c r="J447" s="9"/>
      <c r="K447" s="9"/>
      <c r="L447" s="9"/>
      <c r="M447" s="9"/>
      <c r="N447" s="9"/>
      <c r="O447" s="9"/>
      <c r="P447" s="9"/>
      <c r="Q447" s="9"/>
      <c r="R447" s="9"/>
      <c r="S447" s="9"/>
      <c r="T447" s="9"/>
      <c r="U447" s="9"/>
      <c r="V447" s="9"/>
      <c r="W447" s="9"/>
      <c r="X447" s="9"/>
      <c r="Y447" s="9"/>
      <c r="Z447" s="9"/>
      <c r="AA447" s="9"/>
      <c r="AB447" s="9"/>
      <c r="AC447" s="9"/>
      <c r="AD447" s="9"/>
    </row>
    <row r="448" spans="1:30" s="2" customFormat="1" x14ac:dyDescent="0.25">
      <c r="A448" s="8"/>
      <c r="B448" s="43"/>
      <c r="C448" s="43"/>
      <c r="E448" s="3"/>
      <c r="F448" s="3"/>
      <c r="G448" s="3"/>
      <c r="H448" s="119"/>
      <c r="I448" s="8"/>
      <c r="J448" s="9"/>
      <c r="K448" s="9"/>
      <c r="L448" s="9"/>
      <c r="M448" s="9"/>
      <c r="N448" s="9"/>
      <c r="O448" s="9"/>
      <c r="P448" s="9"/>
      <c r="Q448" s="9"/>
      <c r="R448" s="9"/>
      <c r="S448" s="9"/>
      <c r="T448" s="9"/>
      <c r="U448" s="9"/>
      <c r="V448" s="9"/>
      <c r="W448" s="9"/>
      <c r="X448" s="9"/>
      <c r="Y448" s="9"/>
      <c r="Z448" s="9"/>
      <c r="AA448" s="9"/>
      <c r="AB448" s="9"/>
      <c r="AC448" s="9"/>
      <c r="AD448" s="9"/>
    </row>
    <row r="449" spans="1:30" s="2" customFormat="1" x14ac:dyDescent="0.25">
      <c r="A449" s="8"/>
      <c r="B449" s="43"/>
      <c r="C449" s="43"/>
      <c r="E449" s="3"/>
      <c r="F449" s="3"/>
      <c r="G449" s="3"/>
      <c r="H449" s="119"/>
      <c r="I449" s="8"/>
      <c r="J449" s="9"/>
      <c r="K449" s="9"/>
      <c r="L449" s="9"/>
      <c r="M449" s="9"/>
      <c r="N449" s="9"/>
      <c r="O449" s="9"/>
      <c r="P449" s="9"/>
      <c r="Q449" s="9"/>
      <c r="R449" s="9"/>
      <c r="S449" s="9"/>
      <c r="T449" s="9"/>
      <c r="U449" s="9"/>
      <c r="V449" s="9"/>
      <c r="W449" s="9"/>
      <c r="X449" s="9"/>
      <c r="Y449" s="9"/>
      <c r="Z449" s="9"/>
      <c r="AA449" s="9"/>
      <c r="AB449" s="9"/>
      <c r="AC449" s="9"/>
      <c r="AD449" s="9"/>
    </row>
    <row r="450" spans="1:30" s="2" customFormat="1" x14ac:dyDescent="0.25">
      <c r="A450" s="8"/>
      <c r="B450" s="43"/>
      <c r="C450" s="43"/>
      <c r="E450" s="3"/>
      <c r="F450" s="3"/>
      <c r="G450" s="3"/>
      <c r="H450" s="119"/>
      <c r="I450" s="8"/>
      <c r="J450" s="9"/>
      <c r="K450" s="9"/>
      <c r="L450" s="9"/>
      <c r="M450" s="9"/>
      <c r="N450" s="9"/>
      <c r="O450" s="9"/>
      <c r="P450" s="9"/>
      <c r="Q450" s="9"/>
      <c r="R450" s="9"/>
      <c r="S450" s="9"/>
      <c r="T450" s="9"/>
      <c r="U450" s="9"/>
      <c r="V450" s="9"/>
      <c r="W450" s="9"/>
      <c r="X450" s="9"/>
      <c r="Y450" s="9"/>
      <c r="Z450" s="9"/>
      <c r="AA450" s="9"/>
      <c r="AB450" s="9"/>
      <c r="AC450" s="9"/>
      <c r="AD450" s="9"/>
    </row>
    <row r="451" spans="1:30" s="2" customFormat="1" x14ac:dyDescent="0.25">
      <c r="A451" s="8"/>
      <c r="B451" s="43"/>
      <c r="C451" s="43"/>
      <c r="E451" s="3"/>
      <c r="F451" s="3"/>
      <c r="G451" s="3"/>
      <c r="H451" s="119"/>
      <c r="I451" s="8"/>
      <c r="J451" s="9"/>
      <c r="K451" s="9"/>
      <c r="L451" s="9"/>
      <c r="M451" s="9"/>
      <c r="N451" s="9"/>
      <c r="O451" s="9"/>
      <c r="P451" s="9"/>
      <c r="Q451" s="9"/>
      <c r="R451" s="9"/>
      <c r="S451" s="9"/>
      <c r="T451" s="9"/>
      <c r="U451" s="9"/>
      <c r="V451" s="9"/>
      <c r="W451" s="9"/>
      <c r="X451" s="9"/>
      <c r="Y451" s="9"/>
      <c r="Z451" s="9"/>
      <c r="AA451" s="9"/>
      <c r="AB451" s="9"/>
      <c r="AC451" s="9"/>
      <c r="AD451" s="9"/>
    </row>
    <row r="452" spans="1:30" s="2" customFormat="1" x14ac:dyDescent="0.25">
      <c r="A452" s="8"/>
      <c r="B452" s="43"/>
      <c r="C452" s="43"/>
      <c r="E452" s="3"/>
      <c r="F452" s="3"/>
      <c r="G452" s="3"/>
      <c r="H452" s="119"/>
      <c r="I452" s="8"/>
      <c r="J452" s="9"/>
      <c r="K452" s="9"/>
      <c r="L452" s="9"/>
      <c r="M452" s="9"/>
      <c r="N452" s="9"/>
      <c r="O452" s="9"/>
      <c r="P452" s="9"/>
      <c r="Q452" s="9"/>
      <c r="R452" s="9"/>
      <c r="S452" s="9"/>
      <c r="T452" s="9"/>
      <c r="U452" s="9"/>
      <c r="V452" s="9"/>
      <c r="W452" s="9"/>
      <c r="X452" s="9"/>
      <c r="Y452" s="9"/>
      <c r="Z452" s="9"/>
      <c r="AA452" s="9"/>
      <c r="AB452" s="9"/>
      <c r="AC452" s="9"/>
      <c r="AD452" s="9"/>
    </row>
    <row r="453" spans="1:30" s="2" customFormat="1" x14ac:dyDescent="0.25">
      <c r="A453" s="8"/>
      <c r="B453" s="43"/>
      <c r="C453" s="43"/>
      <c r="E453" s="3"/>
      <c r="F453" s="3"/>
      <c r="G453" s="3"/>
      <c r="H453" s="119"/>
      <c r="I453" s="8"/>
      <c r="J453" s="9"/>
      <c r="K453" s="9"/>
      <c r="L453" s="9"/>
      <c r="M453" s="9"/>
      <c r="N453" s="9"/>
      <c r="O453" s="9"/>
      <c r="P453" s="9"/>
      <c r="Q453" s="9"/>
      <c r="R453" s="9"/>
      <c r="S453" s="9"/>
      <c r="T453" s="9"/>
      <c r="U453" s="9"/>
      <c r="V453" s="9"/>
      <c r="W453" s="9"/>
      <c r="X453" s="9"/>
      <c r="Y453" s="9"/>
      <c r="Z453" s="9"/>
      <c r="AA453" s="9"/>
      <c r="AB453" s="9"/>
      <c r="AC453" s="9"/>
      <c r="AD453" s="9"/>
    </row>
    <row r="454" spans="1:30" s="2" customFormat="1" x14ac:dyDescent="0.25">
      <c r="A454" s="8"/>
      <c r="B454" s="43"/>
      <c r="C454" s="43"/>
      <c r="E454" s="3"/>
      <c r="F454" s="3"/>
      <c r="G454" s="3"/>
      <c r="H454" s="119"/>
      <c r="I454" s="8"/>
      <c r="J454" s="9"/>
      <c r="K454" s="9"/>
      <c r="L454" s="9"/>
      <c r="M454" s="9"/>
      <c r="N454" s="9"/>
      <c r="O454" s="9"/>
      <c r="P454" s="9"/>
      <c r="Q454" s="9"/>
      <c r="R454" s="9"/>
      <c r="S454" s="9"/>
      <c r="T454" s="9"/>
      <c r="U454" s="9"/>
      <c r="V454" s="9"/>
      <c r="W454" s="9"/>
      <c r="X454" s="9"/>
      <c r="Y454" s="9"/>
      <c r="Z454" s="9"/>
      <c r="AA454" s="9"/>
      <c r="AB454" s="9"/>
      <c r="AC454" s="9"/>
      <c r="AD454" s="9"/>
    </row>
    <row r="455" spans="1:30" s="2" customFormat="1" x14ac:dyDescent="0.25">
      <c r="A455" s="8"/>
      <c r="B455" s="43"/>
      <c r="C455" s="43"/>
      <c r="E455" s="3"/>
      <c r="F455" s="3"/>
      <c r="G455" s="3"/>
      <c r="H455" s="119"/>
      <c r="I455" s="8"/>
      <c r="J455" s="9"/>
      <c r="K455" s="9"/>
      <c r="L455" s="9"/>
      <c r="M455" s="9"/>
      <c r="N455" s="9"/>
      <c r="O455" s="9"/>
      <c r="P455" s="9"/>
      <c r="Q455" s="9"/>
      <c r="R455" s="9"/>
      <c r="S455" s="9"/>
      <c r="T455" s="9"/>
      <c r="U455" s="9"/>
      <c r="V455" s="9"/>
      <c r="W455" s="9"/>
      <c r="X455" s="9"/>
      <c r="Y455" s="9"/>
      <c r="Z455" s="9"/>
      <c r="AA455" s="9"/>
      <c r="AB455" s="9"/>
      <c r="AC455" s="9"/>
      <c r="AD455" s="9"/>
    </row>
    <row r="456" spans="1:30" s="2" customFormat="1" x14ac:dyDescent="0.25">
      <c r="A456" s="8"/>
      <c r="B456" s="43"/>
      <c r="C456" s="43"/>
      <c r="E456" s="3"/>
      <c r="F456" s="3"/>
      <c r="G456" s="3"/>
      <c r="H456" s="119"/>
      <c r="I456" s="8"/>
      <c r="J456" s="9"/>
      <c r="K456" s="9"/>
      <c r="L456" s="9"/>
      <c r="M456" s="9"/>
      <c r="N456" s="9"/>
      <c r="O456" s="9"/>
      <c r="P456" s="9"/>
      <c r="Q456" s="9"/>
      <c r="R456" s="9"/>
      <c r="S456" s="9"/>
      <c r="T456" s="9"/>
      <c r="U456" s="9"/>
      <c r="V456" s="9"/>
      <c r="W456" s="9"/>
      <c r="X456" s="9"/>
      <c r="Y456" s="9"/>
      <c r="Z456" s="9"/>
      <c r="AA456" s="9"/>
      <c r="AB456" s="9"/>
      <c r="AC456" s="9"/>
      <c r="AD456" s="9"/>
    </row>
    <row r="457" spans="1:30" s="2" customFormat="1" x14ac:dyDescent="0.25">
      <c r="A457" s="8"/>
      <c r="B457" s="43"/>
      <c r="C457" s="43"/>
      <c r="E457" s="3"/>
      <c r="F457" s="3"/>
      <c r="G457" s="3"/>
      <c r="H457" s="119"/>
      <c r="I457" s="8"/>
      <c r="J457" s="9"/>
      <c r="K457" s="9"/>
      <c r="L457" s="9"/>
      <c r="M457" s="9"/>
      <c r="N457" s="9"/>
      <c r="O457" s="9"/>
      <c r="P457" s="9"/>
      <c r="Q457" s="9"/>
      <c r="R457" s="9"/>
      <c r="S457" s="9"/>
      <c r="T457" s="9"/>
      <c r="U457" s="9"/>
      <c r="V457" s="9"/>
      <c r="W457" s="9"/>
      <c r="X457" s="9"/>
      <c r="Y457" s="9"/>
      <c r="Z457" s="9"/>
      <c r="AA457" s="9"/>
      <c r="AB457" s="9"/>
      <c r="AC457" s="9"/>
      <c r="AD457" s="9"/>
    </row>
    <row r="458" spans="1:30" s="2" customFormat="1" x14ac:dyDescent="0.25">
      <c r="A458" s="8"/>
      <c r="B458" s="43"/>
      <c r="C458" s="43"/>
      <c r="E458" s="3"/>
      <c r="F458" s="3"/>
      <c r="G458" s="3"/>
      <c r="H458" s="119"/>
      <c r="I458" s="8"/>
      <c r="J458" s="9"/>
      <c r="K458" s="9"/>
      <c r="L458" s="9"/>
      <c r="M458" s="9"/>
      <c r="N458" s="9"/>
      <c r="O458" s="9"/>
      <c r="P458" s="9"/>
      <c r="Q458" s="9"/>
      <c r="R458" s="9"/>
      <c r="S458" s="9"/>
      <c r="T458" s="9"/>
      <c r="U458" s="9"/>
      <c r="V458" s="9"/>
      <c r="W458" s="9"/>
      <c r="X458" s="9"/>
      <c r="Y458" s="9"/>
      <c r="Z458" s="9"/>
      <c r="AA458" s="9"/>
      <c r="AB458" s="9"/>
      <c r="AC458" s="9"/>
      <c r="AD458" s="9"/>
    </row>
    <row r="459" spans="1:30" s="2" customFormat="1" x14ac:dyDescent="0.25">
      <c r="A459" s="8"/>
      <c r="B459" s="43"/>
      <c r="C459" s="43"/>
      <c r="E459" s="3"/>
      <c r="F459" s="3"/>
      <c r="G459" s="3"/>
      <c r="H459" s="119"/>
      <c r="I459" s="8"/>
      <c r="J459" s="9"/>
      <c r="K459" s="9"/>
      <c r="L459" s="9"/>
      <c r="M459" s="9"/>
      <c r="N459" s="9"/>
      <c r="O459" s="9"/>
      <c r="P459" s="9"/>
      <c r="Q459" s="9"/>
      <c r="R459" s="9"/>
      <c r="S459" s="9"/>
      <c r="T459" s="9"/>
      <c r="U459" s="9"/>
      <c r="V459" s="9"/>
      <c r="W459" s="9"/>
      <c r="X459" s="9"/>
      <c r="Y459" s="9"/>
      <c r="Z459" s="9"/>
      <c r="AA459" s="9"/>
      <c r="AB459" s="9"/>
      <c r="AC459" s="9"/>
      <c r="AD459" s="9"/>
    </row>
    <row r="460" spans="1:30" s="2" customFormat="1" x14ac:dyDescent="0.25">
      <c r="A460" s="8"/>
      <c r="B460" s="43"/>
      <c r="C460" s="43"/>
      <c r="E460" s="3"/>
      <c r="F460" s="3"/>
      <c r="G460" s="3"/>
      <c r="H460" s="119"/>
      <c r="I460" s="8"/>
      <c r="J460" s="9"/>
      <c r="K460" s="9"/>
      <c r="L460" s="9"/>
      <c r="M460" s="9"/>
      <c r="N460" s="9"/>
      <c r="O460" s="9"/>
      <c r="P460" s="9"/>
      <c r="Q460" s="9"/>
      <c r="R460" s="9"/>
      <c r="S460" s="9"/>
      <c r="T460" s="9"/>
      <c r="U460" s="9"/>
      <c r="V460" s="9"/>
      <c r="W460" s="9"/>
      <c r="X460" s="9"/>
      <c r="Y460" s="9"/>
      <c r="Z460" s="9"/>
      <c r="AA460" s="9"/>
      <c r="AB460" s="9"/>
      <c r="AC460" s="9"/>
      <c r="AD460" s="9"/>
    </row>
    <row r="461" spans="1:30" s="2" customFormat="1" x14ac:dyDescent="0.25">
      <c r="A461" s="8"/>
      <c r="B461" s="43"/>
      <c r="C461" s="43"/>
      <c r="E461" s="3"/>
      <c r="F461" s="3"/>
      <c r="G461" s="3"/>
      <c r="H461" s="119"/>
      <c r="I461" s="8"/>
      <c r="J461" s="9"/>
      <c r="K461" s="9"/>
      <c r="L461" s="9"/>
      <c r="M461" s="9"/>
      <c r="N461" s="9"/>
      <c r="O461" s="9"/>
      <c r="P461" s="9"/>
      <c r="Q461" s="9"/>
      <c r="R461" s="9"/>
      <c r="S461" s="9"/>
      <c r="T461" s="9"/>
      <c r="U461" s="9"/>
      <c r="V461" s="9"/>
      <c r="W461" s="9"/>
      <c r="X461" s="9"/>
      <c r="Y461" s="9"/>
      <c r="Z461" s="9"/>
      <c r="AA461" s="9"/>
      <c r="AB461" s="9"/>
      <c r="AC461" s="9"/>
      <c r="AD461" s="9"/>
    </row>
    <row r="462" spans="1:30" s="2" customFormat="1" x14ac:dyDescent="0.25">
      <c r="A462" s="8"/>
      <c r="B462" s="43"/>
      <c r="C462" s="43"/>
      <c r="E462" s="3"/>
      <c r="F462" s="3"/>
      <c r="G462" s="3"/>
      <c r="H462" s="119"/>
      <c r="I462" s="8"/>
      <c r="J462" s="9"/>
      <c r="K462" s="9"/>
      <c r="L462" s="9"/>
      <c r="M462" s="9"/>
      <c r="N462" s="9"/>
      <c r="O462" s="9"/>
      <c r="P462" s="9"/>
      <c r="Q462" s="9"/>
      <c r="R462" s="9"/>
      <c r="S462" s="9"/>
      <c r="T462" s="9"/>
      <c r="U462" s="9"/>
      <c r="V462" s="9"/>
      <c r="W462" s="9"/>
      <c r="X462" s="9"/>
      <c r="Y462" s="9"/>
      <c r="Z462" s="9"/>
      <c r="AA462" s="9"/>
      <c r="AB462" s="9"/>
      <c r="AC462" s="9"/>
      <c r="AD462" s="9"/>
    </row>
    <row r="463" spans="1:30" s="2" customFormat="1" x14ac:dyDescent="0.25">
      <c r="A463" s="8"/>
      <c r="B463" s="43"/>
      <c r="C463" s="43"/>
      <c r="E463" s="3"/>
      <c r="F463" s="3"/>
      <c r="G463" s="3"/>
      <c r="H463" s="119"/>
      <c r="I463" s="8"/>
      <c r="J463" s="9"/>
      <c r="K463" s="9"/>
      <c r="L463" s="9"/>
      <c r="M463" s="9"/>
      <c r="N463" s="9"/>
      <c r="O463" s="9"/>
      <c r="P463" s="9"/>
      <c r="Q463" s="9"/>
      <c r="R463" s="9"/>
      <c r="S463" s="9"/>
      <c r="T463" s="9"/>
      <c r="U463" s="9"/>
      <c r="V463" s="9"/>
      <c r="W463" s="9"/>
      <c r="X463" s="9"/>
      <c r="Y463" s="9"/>
      <c r="Z463" s="9"/>
      <c r="AA463" s="9"/>
      <c r="AB463" s="9"/>
      <c r="AC463" s="9"/>
      <c r="AD463" s="9"/>
    </row>
    <row r="464" spans="1:30" s="2" customFormat="1" x14ac:dyDescent="0.25">
      <c r="A464" s="8"/>
      <c r="B464" s="43"/>
      <c r="C464" s="43"/>
      <c r="E464" s="3"/>
      <c r="F464" s="3"/>
      <c r="G464" s="3"/>
      <c r="H464" s="119"/>
      <c r="I464" s="8"/>
      <c r="J464" s="9"/>
      <c r="K464" s="9"/>
      <c r="L464" s="9"/>
      <c r="M464" s="9"/>
      <c r="N464" s="9"/>
      <c r="O464" s="9"/>
      <c r="P464" s="9"/>
      <c r="Q464" s="9"/>
      <c r="R464" s="9"/>
      <c r="S464" s="9"/>
      <c r="T464" s="9"/>
      <c r="U464" s="9"/>
      <c r="V464" s="9"/>
      <c r="W464" s="9"/>
      <c r="X464" s="9"/>
      <c r="Y464" s="9"/>
      <c r="Z464" s="9"/>
      <c r="AA464" s="9"/>
      <c r="AB464" s="9"/>
      <c r="AC464" s="9"/>
      <c r="AD464" s="9"/>
    </row>
    <row r="465" spans="1:30" s="2" customFormat="1" x14ac:dyDescent="0.25">
      <c r="A465" s="8"/>
      <c r="B465" s="43"/>
      <c r="C465" s="43"/>
      <c r="E465" s="3"/>
      <c r="F465" s="3"/>
      <c r="G465" s="3"/>
      <c r="H465" s="119"/>
      <c r="I465" s="8"/>
      <c r="J465" s="9"/>
      <c r="K465" s="9"/>
      <c r="L465" s="9"/>
      <c r="M465" s="9"/>
      <c r="N465" s="9"/>
      <c r="O465" s="9"/>
      <c r="P465" s="9"/>
      <c r="Q465" s="9"/>
      <c r="R465" s="9"/>
      <c r="S465" s="9"/>
      <c r="T465" s="9"/>
      <c r="U465" s="9"/>
      <c r="V465" s="9"/>
      <c r="W465" s="9"/>
      <c r="X465" s="9"/>
      <c r="Y465" s="9"/>
      <c r="Z465" s="9"/>
      <c r="AA465" s="9"/>
      <c r="AB465" s="9"/>
      <c r="AC465" s="9"/>
      <c r="AD465" s="9"/>
    </row>
    <row r="466" spans="1:30" s="2" customFormat="1" x14ac:dyDescent="0.25">
      <c r="A466" s="8"/>
      <c r="B466" s="43"/>
      <c r="C466" s="43"/>
      <c r="E466" s="3"/>
      <c r="F466" s="3"/>
      <c r="G466" s="3"/>
      <c r="H466" s="119"/>
      <c r="I466" s="8"/>
      <c r="J466" s="9"/>
      <c r="K466" s="9"/>
      <c r="L466" s="9"/>
      <c r="M466" s="9"/>
      <c r="N466" s="9"/>
      <c r="O466" s="9"/>
      <c r="P466" s="9"/>
      <c r="Q466" s="9"/>
      <c r="R466" s="9"/>
      <c r="S466" s="9"/>
      <c r="T466" s="9"/>
      <c r="U466" s="9"/>
      <c r="V466" s="9"/>
      <c r="W466" s="9"/>
      <c r="X466" s="9"/>
      <c r="Y466" s="9"/>
      <c r="Z466" s="9"/>
      <c r="AA466" s="9"/>
      <c r="AB466" s="9"/>
      <c r="AC466" s="9"/>
      <c r="AD466" s="9"/>
    </row>
    <row r="467" spans="1:30" s="2" customFormat="1" x14ac:dyDescent="0.25">
      <c r="A467" s="8"/>
      <c r="B467" s="43"/>
      <c r="C467" s="43"/>
      <c r="E467" s="3"/>
      <c r="F467" s="3"/>
      <c r="G467" s="3"/>
      <c r="H467" s="119"/>
      <c r="I467" s="8"/>
      <c r="J467" s="9"/>
      <c r="K467" s="9"/>
      <c r="L467" s="9"/>
      <c r="M467" s="9"/>
      <c r="N467" s="9"/>
      <c r="O467" s="9"/>
      <c r="P467" s="9"/>
      <c r="Q467" s="9"/>
      <c r="R467" s="9"/>
      <c r="S467" s="9"/>
      <c r="T467" s="9"/>
      <c r="U467" s="9"/>
      <c r="V467" s="9"/>
      <c r="W467" s="9"/>
      <c r="X467" s="9"/>
      <c r="Y467" s="9"/>
      <c r="Z467" s="9"/>
      <c r="AA467" s="9"/>
      <c r="AB467" s="9"/>
      <c r="AC467" s="9"/>
      <c r="AD467" s="9"/>
    </row>
    <row r="468" spans="1:30" s="2" customFormat="1" x14ac:dyDescent="0.25">
      <c r="A468" s="8"/>
      <c r="B468" s="43"/>
      <c r="C468" s="43"/>
      <c r="E468" s="3"/>
      <c r="F468" s="3"/>
      <c r="G468" s="3"/>
      <c r="H468" s="119"/>
      <c r="I468" s="8"/>
      <c r="J468" s="9"/>
      <c r="K468" s="9"/>
      <c r="L468" s="9"/>
      <c r="M468" s="9"/>
      <c r="N468" s="9"/>
      <c r="O468" s="9"/>
      <c r="P468" s="9"/>
      <c r="Q468" s="9"/>
      <c r="R468" s="9"/>
      <c r="S468" s="9"/>
      <c r="T468" s="9"/>
      <c r="U468" s="9"/>
      <c r="V468" s="9"/>
      <c r="W468" s="9"/>
      <c r="X468" s="9"/>
      <c r="Y468" s="9"/>
      <c r="Z468" s="9"/>
      <c r="AA468" s="9"/>
      <c r="AB468" s="9"/>
      <c r="AC468" s="9"/>
      <c r="AD468" s="9"/>
    </row>
    <row r="469" spans="1:30" s="2" customFormat="1" x14ac:dyDescent="0.25">
      <c r="A469" s="8"/>
      <c r="B469" s="43"/>
      <c r="C469" s="43"/>
      <c r="E469" s="3"/>
      <c r="F469" s="3"/>
      <c r="G469" s="3"/>
      <c r="H469" s="119"/>
      <c r="I469" s="8"/>
      <c r="J469" s="9"/>
      <c r="K469" s="9"/>
      <c r="L469" s="9"/>
      <c r="M469" s="9"/>
      <c r="N469" s="9"/>
      <c r="O469" s="9"/>
      <c r="P469" s="9"/>
      <c r="Q469" s="9"/>
      <c r="R469" s="9"/>
      <c r="S469" s="9"/>
      <c r="T469" s="9"/>
      <c r="U469" s="9"/>
      <c r="V469" s="9"/>
      <c r="W469" s="9"/>
      <c r="X469" s="9"/>
      <c r="Y469" s="9"/>
      <c r="Z469" s="9"/>
      <c r="AA469" s="9"/>
      <c r="AB469" s="9"/>
      <c r="AC469" s="9"/>
      <c r="AD469" s="9"/>
    </row>
    <row r="470" spans="1:30" s="2" customFormat="1" x14ac:dyDescent="0.25">
      <c r="A470" s="8"/>
      <c r="B470" s="43"/>
      <c r="C470" s="43"/>
      <c r="E470" s="3"/>
      <c r="F470" s="3"/>
      <c r="G470" s="3"/>
      <c r="H470" s="119"/>
      <c r="I470" s="8"/>
      <c r="J470" s="9"/>
      <c r="K470" s="9"/>
      <c r="L470" s="9"/>
      <c r="M470" s="9"/>
      <c r="N470" s="9"/>
      <c r="O470" s="9"/>
      <c r="P470" s="9"/>
      <c r="Q470" s="9"/>
      <c r="R470" s="9"/>
      <c r="S470" s="9"/>
      <c r="T470" s="9"/>
      <c r="U470" s="9"/>
      <c r="V470" s="9"/>
      <c r="W470" s="9"/>
      <c r="X470" s="9"/>
      <c r="Y470" s="9"/>
      <c r="Z470" s="9"/>
      <c r="AA470" s="9"/>
      <c r="AB470" s="9"/>
      <c r="AC470" s="9"/>
      <c r="AD470" s="9"/>
    </row>
    <row r="471" spans="1:30" s="2" customFormat="1" x14ac:dyDescent="0.25">
      <c r="A471" s="8"/>
      <c r="B471" s="43"/>
      <c r="C471" s="43"/>
      <c r="E471" s="3"/>
      <c r="F471" s="3"/>
      <c r="G471" s="3"/>
      <c r="H471" s="119"/>
      <c r="I471" s="8"/>
      <c r="J471" s="9"/>
      <c r="K471" s="9"/>
      <c r="L471" s="9"/>
      <c r="M471" s="9"/>
      <c r="N471" s="9"/>
      <c r="O471" s="9"/>
      <c r="P471" s="9"/>
      <c r="Q471" s="9"/>
      <c r="R471" s="9"/>
      <c r="S471" s="9"/>
      <c r="T471" s="9"/>
      <c r="U471" s="9"/>
      <c r="V471" s="9"/>
      <c r="W471" s="9"/>
      <c r="X471" s="9"/>
      <c r="Y471" s="9"/>
      <c r="Z471" s="9"/>
      <c r="AA471" s="9"/>
      <c r="AB471" s="9"/>
      <c r="AC471" s="9"/>
      <c r="AD471" s="9"/>
    </row>
    <row r="472" spans="1:30" s="2" customFormat="1" x14ac:dyDescent="0.25">
      <c r="A472" s="8"/>
      <c r="B472" s="43"/>
      <c r="C472" s="43"/>
      <c r="E472" s="3"/>
      <c r="F472" s="3"/>
      <c r="G472" s="3"/>
      <c r="H472" s="119"/>
      <c r="I472" s="8"/>
      <c r="J472" s="9"/>
      <c r="K472" s="9"/>
      <c r="L472" s="9"/>
      <c r="M472" s="9"/>
      <c r="N472" s="9"/>
      <c r="O472" s="9"/>
      <c r="P472" s="9"/>
      <c r="Q472" s="9"/>
      <c r="R472" s="9"/>
      <c r="S472" s="9"/>
      <c r="T472" s="9"/>
      <c r="U472" s="9"/>
      <c r="V472" s="9"/>
      <c r="W472" s="9"/>
      <c r="X472" s="9"/>
      <c r="Y472" s="9"/>
      <c r="Z472" s="9"/>
      <c r="AA472" s="9"/>
      <c r="AB472" s="9"/>
      <c r="AC472" s="9"/>
      <c r="AD472" s="9"/>
    </row>
    <row r="473" spans="1:30" s="2" customFormat="1" x14ac:dyDescent="0.25">
      <c r="A473" s="8"/>
      <c r="B473" s="43"/>
      <c r="C473" s="43"/>
      <c r="E473" s="3"/>
      <c r="F473" s="3"/>
      <c r="G473" s="3"/>
      <c r="H473" s="119"/>
      <c r="I473" s="8"/>
      <c r="J473" s="9"/>
      <c r="K473" s="9"/>
      <c r="L473" s="9"/>
      <c r="M473" s="9"/>
      <c r="N473" s="9"/>
      <c r="O473" s="9"/>
      <c r="P473" s="9"/>
      <c r="Q473" s="9"/>
      <c r="R473" s="9"/>
      <c r="S473" s="9"/>
      <c r="T473" s="9"/>
      <c r="U473" s="9"/>
      <c r="V473" s="9"/>
      <c r="W473" s="9"/>
      <c r="X473" s="9"/>
      <c r="Y473" s="9"/>
      <c r="Z473" s="9"/>
      <c r="AA473" s="9"/>
      <c r="AB473" s="9"/>
      <c r="AC473" s="9"/>
      <c r="AD473" s="9"/>
    </row>
    <row r="474" spans="1:30" s="2" customFormat="1" x14ac:dyDescent="0.25">
      <c r="A474" s="8"/>
      <c r="B474" s="43"/>
      <c r="C474" s="43"/>
      <c r="E474" s="3"/>
      <c r="F474" s="3"/>
      <c r="G474" s="3"/>
      <c r="H474" s="119"/>
      <c r="I474" s="8"/>
      <c r="J474" s="9"/>
      <c r="K474" s="9"/>
      <c r="L474" s="9"/>
      <c r="M474" s="9"/>
      <c r="N474" s="9"/>
      <c r="O474" s="9"/>
      <c r="P474" s="9"/>
      <c r="Q474" s="9"/>
      <c r="R474" s="9"/>
      <c r="S474" s="9"/>
      <c r="T474" s="9"/>
      <c r="U474" s="9"/>
      <c r="V474" s="9"/>
      <c r="W474" s="9"/>
      <c r="X474" s="9"/>
      <c r="Y474" s="9"/>
      <c r="Z474" s="9"/>
      <c r="AA474" s="9"/>
      <c r="AB474" s="9"/>
      <c r="AC474" s="9"/>
      <c r="AD474" s="9"/>
    </row>
    <row r="475" spans="1:30" s="2" customFormat="1" x14ac:dyDescent="0.25">
      <c r="A475" s="8"/>
      <c r="B475" s="43"/>
      <c r="C475" s="43"/>
      <c r="E475" s="3"/>
      <c r="F475" s="3"/>
      <c r="G475" s="3"/>
      <c r="H475" s="119"/>
      <c r="I475" s="8"/>
      <c r="J475" s="9"/>
      <c r="K475" s="9"/>
      <c r="L475" s="9"/>
      <c r="M475" s="9"/>
      <c r="N475" s="9"/>
      <c r="O475" s="9"/>
      <c r="P475" s="9"/>
      <c r="Q475" s="9"/>
      <c r="R475" s="9"/>
      <c r="S475" s="9"/>
      <c r="T475" s="9"/>
      <c r="U475" s="9"/>
      <c r="V475" s="9"/>
      <c r="W475" s="9"/>
      <c r="X475" s="9"/>
      <c r="Y475" s="9"/>
      <c r="Z475" s="9"/>
      <c r="AA475" s="9"/>
      <c r="AB475" s="9"/>
      <c r="AC475" s="9"/>
      <c r="AD475" s="9"/>
    </row>
    <row r="476" spans="1:30" s="2" customFormat="1" x14ac:dyDescent="0.25">
      <c r="A476" s="8"/>
      <c r="B476" s="43"/>
      <c r="C476" s="43"/>
      <c r="E476" s="3"/>
      <c r="F476" s="3"/>
      <c r="G476" s="3"/>
      <c r="H476" s="119"/>
      <c r="I476" s="8"/>
      <c r="J476" s="9"/>
      <c r="K476" s="9"/>
      <c r="L476" s="9"/>
      <c r="M476" s="9"/>
      <c r="N476" s="9"/>
      <c r="O476" s="9"/>
      <c r="P476" s="9"/>
      <c r="Q476" s="9"/>
      <c r="R476" s="9"/>
      <c r="S476" s="9"/>
      <c r="T476" s="9"/>
      <c r="U476" s="9"/>
      <c r="V476" s="9"/>
      <c r="W476" s="9"/>
      <c r="X476" s="9"/>
      <c r="Y476" s="9"/>
      <c r="Z476" s="9"/>
      <c r="AA476" s="9"/>
      <c r="AB476" s="9"/>
      <c r="AC476" s="9"/>
      <c r="AD476" s="9"/>
    </row>
    <row r="477" spans="1:30" s="2" customFormat="1" x14ac:dyDescent="0.25">
      <c r="A477" s="8"/>
      <c r="B477" s="43"/>
      <c r="C477" s="43"/>
      <c r="E477" s="3"/>
      <c r="F477" s="3"/>
      <c r="G477" s="3"/>
      <c r="H477" s="119"/>
      <c r="I477" s="8"/>
      <c r="J477" s="9"/>
      <c r="K477" s="9"/>
      <c r="L477" s="9"/>
      <c r="M477" s="9"/>
      <c r="N477" s="9"/>
      <c r="O477" s="9"/>
      <c r="P477" s="9"/>
      <c r="Q477" s="9"/>
      <c r="R477" s="9"/>
      <c r="S477" s="9"/>
      <c r="T477" s="9"/>
      <c r="U477" s="9"/>
      <c r="V477" s="9"/>
      <c r="W477" s="9"/>
      <c r="X477" s="9"/>
      <c r="Y477" s="9"/>
      <c r="Z477" s="9"/>
      <c r="AA477" s="9"/>
      <c r="AB477" s="9"/>
      <c r="AC477" s="9"/>
      <c r="AD477" s="9"/>
    </row>
    <row r="478" spans="1:30" s="2" customFormat="1" x14ac:dyDescent="0.25">
      <c r="A478" s="8"/>
      <c r="B478" s="43"/>
      <c r="C478" s="43"/>
      <c r="E478" s="3"/>
      <c r="F478" s="3"/>
      <c r="G478" s="3"/>
      <c r="H478" s="119"/>
      <c r="I478" s="8"/>
      <c r="J478" s="9"/>
      <c r="K478" s="9"/>
      <c r="L478" s="9"/>
      <c r="M478" s="9"/>
      <c r="N478" s="9"/>
      <c r="O478" s="9"/>
      <c r="P478" s="9"/>
      <c r="Q478" s="9"/>
      <c r="R478" s="9"/>
      <c r="S478" s="9"/>
      <c r="T478" s="9"/>
      <c r="U478" s="9"/>
      <c r="V478" s="9"/>
      <c r="W478" s="9"/>
      <c r="X478" s="9"/>
      <c r="Y478" s="9"/>
      <c r="Z478" s="9"/>
      <c r="AA478" s="9"/>
      <c r="AB478" s="9"/>
      <c r="AC478" s="9"/>
      <c r="AD478" s="9"/>
    </row>
    <row r="479" spans="1:30" s="2" customFormat="1" x14ac:dyDescent="0.25">
      <c r="A479" s="8"/>
      <c r="B479" s="43"/>
      <c r="C479" s="43"/>
      <c r="E479" s="3"/>
      <c r="F479" s="3"/>
      <c r="G479" s="3"/>
      <c r="H479" s="119"/>
      <c r="I479" s="8"/>
      <c r="J479" s="9"/>
      <c r="K479" s="9"/>
      <c r="L479" s="9"/>
      <c r="M479" s="9"/>
      <c r="N479" s="9"/>
      <c r="O479" s="9"/>
      <c r="P479" s="9"/>
      <c r="Q479" s="9"/>
      <c r="R479" s="9"/>
      <c r="S479" s="9"/>
      <c r="T479" s="9"/>
      <c r="U479" s="9"/>
      <c r="V479" s="9"/>
      <c r="W479" s="9"/>
      <c r="X479" s="9"/>
      <c r="Y479" s="9"/>
      <c r="Z479" s="9"/>
      <c r="AA479" s="9"/>
      <c r="AB479" s="9"/>
      <c r="AC479" s="9"/>
      <c r="AD479" s="9"/>
    </row>
    <row r="480" spans="1:30" s="2" customFormat="1" x14ac:dyDescent="0.25">
      <c r="A480" s="8"/>
      <c r="B480" s="43"/>
      <c r="C480" s="43"/>
      <c r="E480" s="3"/>
      <c r="F480" s="3"/>
      <c r="G480" s="3"/>
      <c r="H480" s="119"/>
      <c r="I480" s="8"/>
      <c r="J480" s="9"/>
      <c r="K480" s="9"/>
      <c r="L480" s="9"/>
      <c r="M480" s="9"/>
      <c r="N480" s="9"/>
      <c r="O480" s="9"/>
      <c r="P480" s="9"/>
      <c r="Q480" s="9"/>
      <c r="R480" s="9"/>
      <c r="S480" s="9"/>
      <c r="T480" s="9"/>
      <c r="U480" s="9"/>
      <c r="V480" s="9"/>
      <c r="W480" s="9"/>
      <c r="X480" s="9"/>
      <c r="Y480" s="9"/>
      <c r="Z480" s="9"/>
      <c r="AA480" s="9"/>
      <c r="AB480" s="9"/>
      <c r="AC480" s="9"/>
      <c r="AD480" s="9"/>
    </row>
    <row r="481" spans="1:30" s="2" customFormat="1" x14ac:dyDescent="0.25">
      <c r="A481" s="8"/>
      <c r="B481" s="43"/>
      <c r="C481" s="43"/>
      <c r="E481" s="3"/>
      <c r="F481" s="3"/>
      <c r="G481" s="3"/>
      <c r="H481" s="119"/>
      <c r="I481" s="8"/>
      <c r="J481" s="9"/>
      <c r="K481" s="9"/>
      <c r="L481" s="9"/>
      <c r="M481" s="9"/>
      <c r="N481" s="9"/>
      <c r="O481" s="9"/>
      <c r="P481" s="9"/>
      <c r="Q481" s="9"/>
      <c r="R481" s="9"/>
      <c r="S481" s="9"/>
      <c r="T481" s="9"/>
      <c r="U481" s="9"/>
      <c r="V481" s="9"/>
      <c r="W481" s="9"/>
      <c r="X481" s="9"/>
      <c r="Y481" s="9"/>
      <c r="Z481" s="9"/>
      <c r="AA481" s="9"/>
      <c r="AB481" s="9"/>
      <c r="AC481" s="9"/>
      <c r="AD481" s="9"/>
    </row>
    <row r="482" spans="1:30" s="2" customFormat="1" x14ac:dyDescent="0.25">
      <c r="A482" s="8"/>
      <c r="B482" s="43"/>
      <c r="C482" s="43"/>
      <c r="E482" s="3"/>
      <c r="F482" s="3"/>
      <c r="G482" s="3"/>
      <c r="H482" s="119"/>
      <c r="I482" s="8"/>
      <c r="J482" s="9"/>
      <c r="K482" s="9"/>
      <c r="L482" s="9"/>
      <c r="M482" s="9"/>
      <c r="N482" s="9"/>
      <c r="O482" s="9"/>
      <c r="P482" s="9"/>
      <c r="Q482" s="9"/>
      <c r="R482" s="9"/>
      <c r="S482" s="9"/>
      <c r="T482" s="9"/>
      <c r="U482" s="9"/>
      <c r="V482" s="9"/>
      <c r="W482" s="9"/>
      <c r="X482" s="9"/>
      <c r="Y482" s="9"/>
      <c r="Z482" s="9"/>
      <c r="AA482" s="9"/>
      <c r="AB482" s="9"/>
      <c r="AC482" s="9"/>
      <c r="AD482" s="9"/>
    </row>
    <row r="483" spans="1:30" s="2" customFormat="1" x14ac:dyDescent="0.25">
      <c r="A483" s="8"/>
      <c r="B483" s="43"/>
      <c r="C483" s="43"/>
      <c r="E483" s="3"/>
      <c r="F483" s="3"/>
      <c r="G483" s="3"/>
      <c r="H483" s="119"/>
      <c r="I483" s="8"/>
      <c r="J483" s="9"/>
      <c r="K483" s="9"/>
      <c r="L483" s="9"/>
      <c r="M483" s="9"/>
      <c r="N483" s="9"/>
      <c r="O483" s="9"/>
      <c r="P483" s="9"/>
      <c r="Q483" s="9"/>
      <c r="R483" s="9"/>
      <c r="S483" s="9"/>
      <c r="T483" s="9"/>
      <c r="U483" s="9"/>
      <c r="V483" s="9"/>
      <c r="W483" s="9"/>
      <c r="X483" s="9"/>
      <c r="Y483" s="9"/>
      <c r="Z483" s="9"/>
      <c r="AA483" s="9"/>
      <c r="AB483" s="9"/>
      <c r="AC483" s="9"/>
      <c r="AD483" s="9"/>
    </row>
    <row r="484" spans="1:30" s="2" customFormat="1" x14ac:dyDescent="0.25">
      <c r="A484" s="8"/>
      <c r="B484" s="43"/>
      <c r="C484" s="43"/>
      <c r="E484" s="3"/>
      <c r="F484" s="3"/>
      <c r="G484" s="3"/>
      <c r="H484" s="119"/>
      <c r="I484" s="8"/>
      <c r="J484" s="9"/>
      <c r="K484" s="9"/>
      <c r="L484" s="9"/>
      <c r="M484" s="9"/>
      <c r="N484" s="9"/>
      <c r="O484" s="9"/>
      <c r="P484" s="9"/>
      <c r="Q484" s="9"/>
      <c r="R484" s="9"/>
      <c r="S484" s="9"/>
      <c r="T484" s="9"/>
      <c r="U484" s="9"/>
      <c r="V484" s="9"/>
      <c r="W484" s="9"/>
      <c r="X484" s="9"/>
      <c r="Y484" s="9"/>
      <c r="Z484" s="9"/>
      <c r="AA484" s="9"/>
      <c r="AB484" s="9"/>
      <c r="AC484" s="9"/>
      <c r="AD484" s="9"/>
    </row>
    <row r="485" spans="1:30" s="2" customFormat="1" x14ac:dyDescent="0.25">
      <c r="A485" s="8"/>
      <c r="B485" s="43"/>
      <c r="C485" s="43"/>
      <c r="E485" s="3"/>
      <c r="F485" s="3"/>
      <c r="G485" s="3"/>
      <c r="H485" s="119"/>
      <c r="I485" s="8"/>
      <c r="J485" s="9"/>
      <c r="K485" s="9"/>
      <c r="L485" s="9"/>
      <c r="M485" s="9"/>
      <c r="N485" s="9"/>
      <c r="O485" s="9"/>
      <c r="P485" s="9"/>
      <c r="Q485" s="9"/>
      <c r="R485" s="9"/>
      <c r="S485" s="9"/>
      <c r="T485" s="9"/>
      <c r="U485" s="9"/>
      <c r="V485" s="9"/>
      <c r="W485" s="9"/>
      <c r="X485" s="9"/>
      <c r="Y485" s="9"/>
      <c r="Z485" s="9"/>
      <c r="AA485" s="9"/>
      <c r="AB485" s="9"/>
      <c r="AC485" s="9"/>
      <c r="AD485" s="9"/>
    </row>
    <row r="486" spans="1:30" s="2" customFormat="1" x14ac:dyDescent="0.25">
      <c r="A486" s="8"/>
      <c r="B486" s="43"/>
      <c r="C486" s="43"/>
      <c r="E486" s="3"/>
      <c r="F486" s="3"/>
      <c r="G486" s="3"/>
      <c r="H486" s="119"/>
      <c r="I486" s="8"/>
      <c r="J486" s="9"/>
      <c r="K486" s="9"/>
      <c r="L486" s="9"/>
      <c r="M486" s="9"/>
      <c r="N486" s="9"/>
      <c r="O486" s="9"/>
      <c r="P486" s="9"/>
      <c r="Q486" s="9"/>
      <c r="R486" s="9"/>
      <c r="S486" s="9"/>
      <c r="T486" s="9"/>
      <c r="U486" s="9"/>
      <c r="V486" s="9"/>
      <c r="W486" s="9"/>
      <c r="X486" s="9"/>
      <c r="Y486" s="9"/>
      <c r="Z486" s="9"/>
      <c r="AA486" s="9"/>
      <c r="AB486" s="9"/>
      <c r="AC486" s="9"/>
      <c r="AD486" s="9"/>
    </row>
    <row r="487" spans="1:30" s="2" customFormat="1" x14ac:dyDescent="0.25">
      <c r="A487" s="8"/>
      <c r="B487" s="43"/>
      <c r="C487" s="43"/>
      <c r="E487" s="3"/>
      <c r="F487" s="3"/>
      <c r="G487" s="3"/>
      <c r="H487" s="119"/>
      <c r="I487" s="8"/>
      <c r="J487" s="9"/>
      <c r="K487" s="9"/>
      <c r="L487" s="9"/>
      <c r="M487" s="9"/>
      <c r="N487" s="9"/>
      <c r="O487" s="9"/>
      <c r="P487" s="9"/>
      <c r="Q487" s="9"/>
      <c r="R487" s="9"/>
      <c r="S487" s="9"/>
      <c r="T487" s="9"/>
      <c r="U487" s="9"/>
      <c r="V487" s="9"/>
      <c r="W487" s="9"/>
      <c r="X487" s="9"/>
      <c r="Y487" s="9"/>
      <c r="Z487" s="9"/>
      <c r="AA487" s="9"/>
      <c r="AB487" s="9"/>
      <c r="AC487" s="9"/>
      <c r="AD487" s="9"/>
    </row>
    <row r="488" spans="1:30" s="2" customFormat="1" x14ac:dyDescent="0.25">
      <c r="A488" s="8"/>
      <c r="B488" s="43"/>
      <c r="C488" s="43"/>
      <c r="E488" s="3"/>
      <c r="F488" s="3"/>
      <c r="G488" s="3"/>
      <c r="H488" s="119"/>
      <c r="I488" s="8"/>
      <c r="J488" s="9"/>
      <c r="K488" s="9"/>
      <c r="L488" s="9"/>
      <c r="M488" s="9"/>
      <c r="N488" s="9"/>
      <c r="O488" s="9"/>
      <c r="P488" s="9"/>
      <c r="Q488" s="9"/>
      <c r="R488" s="9"/>
      <c r="S488" s="9"/>
      <c r="T488" s="9"/>
      <c r="U488" s="9"/>
      <c r="V488" s="9"/>
      <c r="W488" s="9"/>
      <c r="X488" s="9"/>
      <c r="Y488" s="9"/>
      <c r="Z488" s="9"/>
      <c r="AA488" s="9"/>
      <c r="AB488" s="9"/>
      <c r="AC488" s="9"/>
      <c r="AD488" s="9"/>
    </row>
    <row r="489" spans="1:30" s="2" customFormat="1" x14ac:dyDescent="0.25">
      <c r="A489" s="8"/>
      <c r="B489" s="43"/>
      <c r="C489" s="43"/>
      <c r="E489" s="3"/>
      <c r="F489" s="3"/>
      <c r="G489" s="3"/>
      <c r="H489" s="119"/>
      <c r="I489" s="8"/>
      <c r="J489" s="9"/>
      <c r="K489" s="9"/>
      <c r="L489" s="9"/>
      <c r="M489" s="9"/>
      <c r="N489" s="9"/>
      <c r="O489" s="9"/>
      <c r="P489" s="9"/>
      <c r="Q489" s="9"/>
      <c r="R489" s="9"/>
      <c r="S489" s="9"/>
      <c r="T489" s="9"/>
      <c r="U489" s="9"/>
      <c r="V489" s="9"/>
      <c r="W489" s="9"/>
      <c r="X489" s="9"/>
      <c r="Y489" s="9"/>
      <c r="Z489" s="9"/>
      <c r="AA489" s="9"/>
      <c r="AB489" s="9"/>
      <c r="AC489" s="9"/>
      <c r="AD489" s="9"/>
    </row>
    <row r="490" spans="1:30" s="2" customFormat="1" x14ac:dyDescent="0.25">
      <c r="A490" s="8"/>
      <c r="B490" s="43"/>
      <c r="C490" s="43"/>
      <c r="E490" s="3"/>
      <c r="F490" s="3"/>
      <c r="G490" s="3"/>
      <c r="H490" s="119"/>
      <c r="I490" s="8"/>
      <c r="J490" s="9"/>
      <c r="K490" s="9"/>
      <c r="L490" s="9"/>
      <c r="M490" s="9"/>
      <c r="N490" s="9"/>
      <c r="O490" s="9"/>
      <c r="P490" s="9"/>
      <c r="Q490" s="9"/>
      <c r="R490" s="9"/>
      <c r="S490" s="9"/>
      <c r="T490" s="9"/>
      <c r="U490" s="9"/>
      <c r="V490" s="9"/>
      <c r="W490" s="9"/>
      <c r="X490" s="9"/>
      <c r="Y490" s="9"/>
      <c r="Z490" s="9"/>
      <c r="AA490" s="9"/>
      <c r="AB490" s="9"/>
      <c r="AC490" s="9"/>
      <c r="AD490" s="9"/>
    </row>
    <row r="491" spans="1:30" s="2" customFormat="1" x14ac:dyDescent="0.25">
      <c r="A491" s="8"/>
      <c r="B491" s="43"/>
      <c r="C491" s="43"/>
      <c r="E491" s="3"/>
      <c r="F491" s="3"/>
      <c r="G491" s="3"/>
      <c r="H491" s="119"/>
      <c r="I491" s="8"/>
      <c r="J491" s="9"/>
      <c r="K491" s="9"/>
      <c r="L491" s="9"/>
      <c r="M491" s="9"/>
      <c r="N491" s="9"/>
      <c r="O491" s="9"/>
      <c r="P491" s="9"/>
      <c r="Q491" s="9"/>
      <c r="R491" s="9"/>
      <c r="S491" s="9"/>
      <c r="T491" s="9"/>
      <c r="U491" s="9"/>
      <c r="V491" s="9"/>
      <c r="W491" s="9"/>
      <c r="X491" s="9"/>
      <c r="Y491" s="9"/>
      <c r="Z491" s="9"/>
      <c r="AA491" s="9"/>
      <c r="AB491" s="9"/>
      <c r="AC491" s="9"/>
      <c r="AD491" s="9"/>
    </row>
    <row r="492" spans="1:30" s="2" customFormat="1" x14ac:dyDescent="0.25">
      <c r="A492" s="8"/>
      <c r="B492" s="43"/>
      <c r="C492" s="43"/>
      <c r="E492" s="3"/>
      <c r="F492" s="3"/>
      <c r="G492" s="3"/>
      <c r="H492" s="119"/>
      <c r="I492" s="8"/>
      <c r="J492" s="9"/>
      <c r="K492" s="9"/>
      <c r="L492" s="9"/>
      <c r="M492" s="9"/>
      <c r="N492" s="9"/>
      <c r="O492" s="9"/>
      <c r="P492" s="9"/>
      <c r="Q492" s="9"/>
      <c r="R492" s="9"/>
      <c r="S492" s="9"/>
      <c r="T492" s="9"/>
      <c r="U492" s="9"/>
      <c r="V492" s="9"/>
      <c r="W492" s="9"/>
      <c r="X492" s="9"/>
      <c r="Y492" s="9"/>
      <c r="Z492" s="9"/>
      <c r="AA492" s="9"/>
      <c r="AB492" s="9"/>
      <c r="AC492" s="9"/>
      <c r="AD492" s="9"/>
    </row>
    <row r="493" spans="1:30" s="2" customFormat="1" x14ac:dyDescent="0.25">
      <c r="A493" s="8"/>
      <c r="B493" s="43"/>
      <c r="C493" s="43"/>
      <c r="E493" s="3"/>
      <c r="F493" s="3"/>
      <c r="G493" s="3"/>
      <c r="H493" s="119"/>
      <c r="I493" s="8"/>
      <c r="J493" s="9"/>
      <c r="K493" s="9"/>
      <c r="L493" s="9"/>
      <c r="M493" s="9"/>
      <c r="N493" s="9"/>
      <c r="O493" s="9"/>
      <c r="P493" s="9"/>
      <c r="Q493" s="9"/>
      <c r="R493" s="9"/>
      <c r="S493" s="9"/>
      <c r="T493" s="9"/>
      <c r="U493" s="9"/>
      <c r="V493" s="9"/>
      <c r="W493" s="9"/>
      <c r="X493" s="9"/>
      <c r="Y493" s="9"/>
      <c r="Z493" s="9"/>
      <c r="AA493" s="9"/>
      <c r="AB493" s="9"/>
      <c r="AC493" s="9"/>
      <c r="AD493" s="9"/>
    </row>
    <row r="494" spans="1:30" s="2" customFormat="1" x14ac:dyDescent="0.25">
      <c r="A494" s="8"/>
      <c r="B494" s="43"/>
      <c r="C494" s="43"/>
      <c r="E494" s="3"/>
      <c r="F494" s="3"/>
      <c r="G494" s="3"/>
      <c r="H494" s="119"/>
      <c r="I494" s="8"/>
      <c r="J494" s="9"/>
      <c r="K494" s="9"/>
      <c r="L494" s="9"/>
      <c r="M494" s="9"/>
      <c r="N494" s="9"/>
      <c r="O494" s="9"/>
      <c r="P494" s="9"/>
      <c r="Q494" s="9"/>
      <c r="R494" s="9"/>
      <c r="S494" s="9"/>
      <c r="T494" s="9"/>
      <c r="U494" s="9"/>
      <c r="V494" s="9"/>
      <c r="W494" s="9"/>
      <c r="X494" s="9"/>
      <c r="Y494" s="9"/>
      <c r="Z494" s="9"/>
      <c r="AA494" s="9"/>
      <c r="AB494" s="9"/>
      <c r="AC494" s="9"/>
      <c r="AD494" s="9"/>
    </row>
    <row r="495" spans="1:30" s="2" customFormat="1" x14ac:dyDescent="0.25">
      <c r="A495" s="8"/>
      <c r="B495" s="43"/>
      <c r="C495" s="43"/>
      <c r="E495" s="3"/>
      <c r="F495" s="3"/>
      <c r="G495" s="3"/>
      <c r="H495" s="119"/>
      <c r="I495" s="8"/>
      <c r="J495" s="9"/>
      <c r="K495" s="9"/>
      <c r="L495" s="9"/>
      <c r="M495" s="9"/>
      <c r="N495" s="9"/>
      <c r="O495" s="9"/>
      <c r="P495" s="9"/>
      <c r="Q495" s="9"/>
      <c r="R495" s="9"/>
      <c r="S495" s="9"/>
      <c r="T495" s="9"/>
      <c r="U495" s="9"/>
      <c r="V495" s="9"/>
      <c r="W495" s="9"/>
      <c r="X495" s="9"/>
      <c r="Y495" s="9"/>
      <c r="Z495" s="9"/>
      <c r="AA495" s="9"/>
      <c r="AB495" s="9"/>
      <c r="AC495" s="9"/>
      <c r="AD495" s="9"/>
    </row>
    <row r="496" spans="1:30" s="2" customFormat="1" x14ac:dyDescent="0.25">
      <c r="A496" s="8"/>
      <c r="B496" s="43"/>
      <c r="C496" s="43"/>
      <c r="E496" s="3"/>
      <c r="F496" s="3"/>
      <c r="G496" s="3"/>
      <c r="H496" s="119"/>
      <c r="I496" s="8"/>
      <c r="J496" s="9"/>
      <c r="K496" s="9"/>
      <c r="L496" s="9"/>
      <c r="M496" s="9"/>
      <c r="N496" s="9"/>
      <c r="O496" s="9"/>
      <c r="P496" s="9"/>
      <c r="Q496" s="9"/>
      <c r="R496" s="9"/>
      <c r="S496" s="9"/>
      <c r="T496" s="9"/>
      <c r="U496" s="9"/>
      <c r="V496" s="9"/>
      <c r="W496" s="9"/>
      <c r="X496" s="9"/>
      <c r="Y496" s="9"/>
      <c r="Z496" s="9"/>
      <c r="AA496" s="9"/>
      <c r="AB496" s="9"/>
      <c r="AC496" s="9"/>
      <c r="AD496" s="9"/>
    </row>
    <row r="497" spans="1:30" s="2" customFormat="1" x14ac:dyDescent="0.25">
      <c r="A497" s="8"/>
      <c r="B497" s="43"/>
      <c r="C497" s="43"/>
      <c r="E497" s="3"/>
      <c r="F497" s="3"/>
      <c r="G497" s="3"/>
      <c r="H497" s="119"/>
      <c r="I497" s="8"/>
      <c r="J497" s="9"/>
      <c r="K497" s="9"/>
      <c r="L497" s="9"/>
      <c r="M497" s="9"/>
      <c r="N497" s="9"/>
      <c r="O497" s="9"/>
      <c r="P497" s="9"/>
      <c r="Q497" s="9"/>
      <c r="R497" s="9"/>
      <c r="S497" s="9"/>
      <c r="T497" s="9"/>
      <c r="U497" s="9"/>
      <c r="V497" s="9"/>
      <c r="W497" s="9"/>
      <c r="X497" s="9"/>
      <c r="Y497" s="9"/>
      <c r="Z497" s="9"/>
      <c r="AA497" s="9"/>
      <c r="AB497" s="9"/>
      <c r="AC497" s="9"/>
      <c r="AD497" s="9"/>
    </row>
    <row r="498" spans="1:30" s="2" customFormat="1" x14ac:dyDescent="0.25">
      <c r="A498" s="8"/>
      <c r="B498" s="43"/>
      <c r="C498" s="43"/>
      <c r="E498" s="3"/>
      <c r="F498" s="3"/>
      <c r="G498" s="3"/>
      <c r="H498" s="119"/>
      <c r="I498" s="8"/>
      <c r="J498" s="9"/>
      <c r="K498" s="9"/>
      <c r="L498" s="9"/>
      <c r="M498" s="9"/>
      <c r="N498" s="9"/>
      <c r="O498" s="9"/>
      <c r="P498" s="9"/>
      <c r="Q498" s="9"/>
      <c r="R498" s="9"/>
      <c r="S498" s="9"/>
      <c r="T498" s="9"/>
      <c r="U498" s="9"/>
      <c r="V498" s="9"/>
      <c r="W498" s="9"/>
      <c r="X498" s="9"/>
      <c r="Y498" s="9"/>
      <c r="Z498" s="9"/>
      <c r="AA498" s="9"/>
      <c r="AB498" s="9"/>
      <c r="AC498" s="9"/>
      <c r="AD498" s="9"/>
    </row>
    <row r="499" spans="1:30" s="2" customFormat="1" x14ac:dyDescent="0.25">
      <c r="A499" s="8"/>
      <c r="B499" s="43"/>
      <c r="C499" s="43"/>
      <c r="E499" s="3"/>
      <c r="F499" s="3"/>
      <c r="G499" s="3"/>
      <c r="H499" s="119"/>
      <c r="I499" s="8"/>
      <c r="J499" s="9"/>
      <c r="K499" s="9"/>
      <c r="L499" s="9"/>
      <c r="M499" s="9"/>
      <c r="N499" s="9"/>
      <c r="O499" s="9"/>
      <c r="P499" s="9"/>
      <c r="Q499" s="9"/>
      <c r="R499" s="9"/>
      <c r="S499" s="9"/>
      <c r="T499" s="9"/>
      <c r="U499" s="9"/>
      <c r="V499" s="9"/>
      <c r="W499" s="9"/>
      <c r="X499" s="9"/>
      <c r="Y499" s="9"/>
      <c r="Z499" s="9"/>
      <c r="AA499" s="9"/>
      <c r="AB499" s="9"/>
      <c r="AC499" s="9"/>
      <c r="AD499" s="9"/>
    </row>
    <row r="500" spans="1:30" s="2" customFormat="1" x14ac:dyDescent="0.25">
      <c r="A500" s="8"/>
      <c r="B500" s="43"/>
      <c r="C500" s="43"/>
      <c r="E500" s="3"/>
      <c r="F500" s="3"/>
      <c r="G500" s="3"/>
      <c r="H500" s="119"/>
      <c r="I500" s="8"/>
      <c r="J500" s="9"/>
      <c r="K500" s="9"/>
      <c r="L500" s="9"/>
      <c r="M500" s="9"/>
      <c r="N500" s="9"/>
      <c r="O500" s="9"/>
      <c r="P500" s="9"/>
      <c r="Q500" s="9"/>
      <c r="R500" s="9"/>
      <c r="S500" s="9"/>
      <c r="T500" s="9"/>
      <c r="U500" s="9"/>
      <c r="V500" s="9"/>
      <c r="W500" s="9"/>
      <c r="X500" s="9"/>
      <c r="Y500" s="9"/>
      <c r="Z500" s="9"/>
      <c r="AA500" s="9"/>
      <c r="AB500" s="9"/>
      <c r="AC500" s="9"/>
      <c r="AD500" s="9"/>
    </row>
    <row r="501" spans="1:30" s="2" customFormat="1" x14ac:dyDescent="0.25">
      <c r="A501" s="8"/>
      <c r="B501" s="43"/>
      <c r="C501" s="43"/>
      <c r="E501" s="3"/>
      <c r="F501" s="3"/>
      <c r="G501" s="3"/>
      <c r="H501" s="119"/>
      <c r="I501" s="8"/>
      <c r="J501" s="9"/>
      <c r="K501" s="9"/>
      <c r="L501" s="9"/>
      <c r="M501" s="9"/>
      <c r="N501" s="9"/>
      <c r="O501" s="9"/>
      <c r="P501" s="9"/>
      <c r="Q501" s="9"/>
      <c r="R501" s="9"/>
      <c r="S501" s="9"/>
      <c r="T501" s="9"/>
      <c r="U501" s="9"/>
      <c r="V501" s="9"/>
      <c r="W501" s="9"/>
      <c r="X501" s="9"/>
      <c r="Y501" s="9"/>
      <c r="Z501" s="9"/>
      <c r="AA501" s="9"/>
      <c r="AB501" s="9"/>
      <c r="AC501" s="9"/>
      <c r="AD501" s="9"/>
    </row>
    <row r="502" spans="1:30" s="2" customFormat="1" x14ac:dyDescent="0.25">
      <c r="A502" s="8"/>
      <c r="B502" s="43"/>
      <c r="C502" s="43"/>
      <c r="E502" s="3"/>
      <c r="F502" s="3"/>
      <c r="G502" s="3"/>
      <c r="H502" s="119"/>
      <c r="I502" s="8"/>
      <c r="J502" s="9"/>
      <c r="K502" s="9"/>
      <c r="L502" s="9"/>
      <c r="M502" s="9"/>
      <c r="N502" s="9"/>
      <c r="O502" s="9"/>
      <c r="P502" s="9"/>
      <c r="Q502" s="9"/>
      <c r="R502" s="9"/>
      <c r="S502" s="9"/>
      <c r="T502" s="9"/>
      <c r="U502" s="9"/>
      <c r="V502" s="9"/>
      <c r="W502" s="9"/>
      <c r="X502" s="9"/>
      <c r="Y502" s="9"/>
      <c r="Z502" s="9"/>
      <c r="AA502" s="9"/>
      <c r="AB502" s="9"/>
      <c r="AC502" s="9"/>
      <c r="AD502" s="9"/>
    </row>
    <row r="503" spans="1:30" s="2" customFormat="1" x14ac:dyDescent="0.25">
      <c r="A503" s="8"/>
      <c r="B503" s="43"/>
      <c r="C503" s="43"/>
      <c r="E503" s="3"/>
      <c r="F503" s="3"/>
      <c r="G503" s="3"/>
      <c r="H503" s="119"/>
      <c r="I503" s="8"/>
      <c r="J503" s="9"/>
      <c r="K503" s="9"/>
      <c r="L503" s="9"/>
      <c r="M503" s="9"/>
      <c r="N503" s="9"/>
      <c r="O503" s="9"/>
      <c r="P503" s="9"/>
      <c r="Q503" s="9"/>
      <c r="R503" s="9"/>
      <c r="S503" s="9"/>
      <c r="T503" s="9"/>
      <c r="U503" s="9"/>
      <c r="V503" s="9"/>
      <c r="W503" s="9"/>
      <c r="X503" s="9"/>
      <c r="Y503" s="9"/>
      <c r="Z503" s="9"/>
      <c r="AA503" s="9"/>
      <c r="AB503" s="9"/>
      <c r="AC503" s="9"/>
      <c r="AD503" s="9"/>
    </row>
    <row r="504" spans="1:30" s="2" customFormat="1" x14ac:dyDescent="0.25">
      <c r="A504" s="8"/>
      <c r="B504" s="43"/>
      <c r="C504" s="43"/>
      <c r="E504" s="3"/>
      <c r="F504" s="3"/>
      <c r="G504" s="3"/>
      <c r="H504" s="119"/>
      <c r="I504" s="8"/>
      <c r="J504" s="9"/>
      <c r="K504" s="9"/>
      <c r="L504" s="9"/>
      <c r="M504" s="9"/>
      <c r="N504" s="9"/>
      <c r="O504" s="9"/>
      <c r="P504" s="9"/>
      <c r="Q504" s="9"/>
      <c r="R504" s="9"/>
      <c r="S504" s="9"/>
      <c r="T504" s="9"/>
      <c r="U504" s="9"/>
      <c r="V504" s="9"/>
      <c r="W504" s="9"/>
      <c r="X504" s="9"/>
      <c r="Y504" s="9"/>
      <c r="Z504" s="9"/>
      <c r="AA504" s="9"/>
      <c r="AB504" s="9"/>
      <c r="AC504" s="9"/>
      <c r="AD504" s="9"/>
    </row>
    <row r="505" spans="1:30" s="2" customFormat="1" x14ac:dyDescent="0.25">
      <c r="A505" s="8"/>
      <c r="B505" s="43"/>
      <c r="C505" s="43"/>
      <c r="E505" s="3"/>
      <c r="F505" s="3"/>
      <c r="G505" s="3"/>
      <c r="H505" s="119"/>
      <c r="I505" s="8"/>
      <c r="J505" s="9"/>
      <c r="K505" s="9"/>
      <c r="L505" s="9"/>
      <c r="M505" s="9"/>
      <c r="N505" s="9"/>
      <c r="O505" s="9"/>
      <c r="P505" s="9"/>
      <c r="Q505" s="9"/>
      <c r="R505" s="9"/>
      <c r="S505" s="9"/>
      <c r="T505" s="9"/>
      <c r="U505" s="9"/>
      <c r="V505" s="9"/>
      <c r="W505" s="9"/>
      <c r="X505" s="9"/>
      <c r="Y505" s="9"/>
      <c r="Z505" s="9"/>
      <c r="AA505" s="9"/>
      <c r="AB505" s="9"/>
      <c r="AC505" s="9"/>
      <c r="AD505" s="9"/>
    </row>
    <row r="506" spans="1:30" s="2" customFormat="1" x14ac:dyDescent="0.25">
      <c r="A506" s="8"/>
      <c r="B506" s="43"/>
      <c r="C506" s="43"/>
      <c r="E506" s="3"/>
      <c r="F506" s="3"/>
      <c r="G506" s="3"/>
      <c r="H506" s="119"/>
      <c r="I506" s="8"/>
      <c r="J506" s="9"/>
      <c r="K506" s="9"/>
      <c r="L506" s="9"/>
      <c r="M506" s="9"/>
      <c r="N506" s="9"/>
      <c r="O506" s="9"/>
      <c r="P506" s="9"/>
      <c r="Q506" s="9"/>
      <c r="R506" s="9"/>
      <c r="S506" s="9"/>
      <c r="T506" s="9"/>
      <c r="U506" s="9"/>
      <c r="V506" s="9"/>
      <c r="W506" s="9"/>
      <c r="X506" s="9"/>
      <c r="Y506" s="9"/>
      <c r="Z506" s="9"/>
      <c r="AA506" s="9"/>
      <c r="AB506" s="9"/>
      <c r="AC506" s="9"/>
      <c r="AD506" s="9"/>
    </row>
    <row r="507" spans="1:30" s="2" customFormat="1" x14ac:dyDescent="0.25">
      <c r="A507" s="8"/>
      <c r="B507" s="43"/>
      <c r="C507" s="43"/>
      <c r="E507" s="3"/>
      <c r="F507" s="3"/>
      <c r="G507" s="3"/>
      <c r="H507" s="119"/>
      <c r="I507" s="8"/>
      <c r="J507" s="9"/>
      <c r="K507" s="9"/>
      <c r="L507" s="9"/>
      <c r="M507" s="9"/>
      <c r="N507" s="9"/>
      <c r="O507" s="9"/>
      <c r="P507" s="9"/>
      <c r="Q507" s="9"/>
      <c r="R507" s="9"/>
      <c r="S507" s="9"/>
      <c r="T507" s="9"/>
      <c r="U507" s="9"/>
      <c r="V507" s="9"/>
      <c r="W507" s="9"/>
      <c r="X507" s="9"/>
      <c r="Y507" s="9"/>
      <c r="Z507" s="9"/>
      <c r="AA507" s="9"/>
      <c r="AB507" s="9"/>
      <c r="AC507" s="9"/>
      <c r="AD507" s="9"/>
    </row>
    <row r="508" spans="1:30" s="2" customFormat="1" x14ac:dyDescent="0.25">
      <c r="A508" s="8"/>
      <c r="B508" s="43"/>
      <c r="C508" s="43"/>
      <c r="E508" s="3"/>
      <c r="F508" s="3"/>
      <c r="G508" s="3"/>
      <c r="H508" s="119"/>
      <c r="I508" s="8"/>
      <c r="J508" s="9"/>
      <c r="K508" s="9"/>
      <c r="L508" s="9"/>
      <c r="M508" s="9"/>
      <c r="N508" s="9"/>
      <c r="O508" s="9"/>
      <c r="P508" s="9"/>
      <c r="Q508" s="9"/>
      <c r="R508" s="9"/>
      <c r="S508" s="9"/>
      <c r="T508" s="9"/>
      <c r="U508" s="9"/>
      <c r="V508" s="9"/>
      <c r="W508" s="9"/>
      <c r="X508" s="9"/>
      <c r="Y508" s="9"/>
      <c r="Z508" s="9"/>
      <c r="AA508" s="9"/>
      <c r="AB508" s="9"/>
      <c r="AC508" s="9"/>
      <c r="AD508" s="9"/>
    </row>
    <row r="509" spans="1:30" s="2" customFormat="1" x14ac:dyDescent="0.25">
      <c r="A509" s="8"/>
      <c r="B509" s="43"/>
      <c r="C509" s="43"/>
      <c r="E509" s="3"/>
      <c r="F509" s="3"/>
      <c r="G509" s="3"/>
      <c r="H509" s="119"/>
      <c r="I509" s="8"/>
      <c r="J509" s="9"/>
      <c r="K509" s="9"/>
      <c r="L509" s="9"/>
      <c r="M509" s="9"/>
      <c r="N509" s="9"/>
      <c r="O509" s="9"/>
      <c r="P509" s="9"/>
      <c r="Q509" s="9"/>
      <c r="R509" s="9"/>
      <c r="S509" s="9"/>
      <c r="T509" s="9"/>
      <c r="U509" s="9"/>
      <c r="V509" s="9"/>
      <c r="W509" s="9"/>
      <c r="X509" s="9"/>
      <c r="Y509" s="9"/>
      <c r="Z509" s="9"/>
      <c r="AA509" s="9"/>
      <c r="AB509" s="9"/>
      <c r="AC509" s="9"/>
      <c r="AD509" s="9"/>
    </row>
    <row r="510" spans="1:30" s="2" customFormat="1" x14ac:dyDescent="0.25">
      <c r="A510" s="8"/>
      <c r="B510" s="43"/>
      <c r="C510" s="43"/>
      <c r="E510" s="3"/>
      <c r="F510" s="3"/>
      <c r="G510" s="3"/>
      <c r="H510" s="119"/>
      <c r="I510" s="8"/>
      <c r="J510" s="9"/>
      <c r="K510" s="9"/>
      <c r="L510" s="9"/>
      <c r="M510" s="9"/>
      <c r="N510" s="9"/>
      <c r="O510" s="9"/>
      <c r="P510" s="9"/>
      <c r="Q510" s="9"/>
      <c r="R510" s="9"/>
      <c r="S510" s="9"/>
      <c r="T510" s="9"/>
      <c r="U510" s="9"/>
      <c r="V510" s="9"/>
      <c r="W510" s="9"/>
      <c r="X510" s="9"/>
      <c r="Y510" s="9"/>
      <c r="Z510" s="9"/>
      <c r="AA510" s="9"/>
      <c r="AB510" s="9"/>
      <c r="AC510" s="9"/>
      <c r="AD510" s="9"/>
    </row>
    <row r="511" spans="1:30" s="2" customFormat="1" x14ac:dyDescent="0.25">
      <c r="A511" s="8"/>
      <c r="B511" s="43"/>
      <c r="C511" s="43"/>
      <c r="E511" s="3"/>
      <c r="F511" s="3"/>
      <c r="G511" s="3"/>
      <c r="H511" s="119"/>
      <c r="I511" s="8"/>
      <c r="J511" s="9"/>
      <c r="K511" s="9"/>
      <c r="L511" s="9"/>
      <c r="M511" s="9"/>
      <c r="N511" s="9"/>
      <c r="O511" s="9"/>
      <c r="P511" s="9"/>
      <c r="Q511" s="9"/>
      <c r="R511" s="9"/>
      <c r="S511" s="9"/>
      <c r="T511" s="9"/>
      <c r="U511" s="9"/>
      <c r="V511" s="9"/>
      <c r="W511" s="9"/>
      <c r="X511" s="9"/>
      <c r="Y511" s="9"/>
      <c r="Z511" s="9"/>
      <c r="AA511" s="9"/>
      <c r="AB511" s="9"/>
      <c r="AC511" s="9"/>
      <c r="AD511" s="9"/>
    </row>
    <row r="512" spans="1:30" s="2" customFormat="1" x14ac:dyDescent="0.25">
      <c r="A512" s="8"/>
      <c r="B512" s="43"/>
      <c r="C512" s="43"/>
      <c r="E512" s="3"/>
      <c r="F512" s="3"/>
      <c r="G512" s="3"/>
      <c r="H512" s="119"/>
      <c r="I512" s="8"/>
      <c r="J512" s="9"/>
      <c r="K512" s="9"/>
      <c r="L512" s="9"/>
      <c r="M512" s="9"/>
      <c r="N512" s="9"/>
      <c r="O512" s="9"/>
      <c r="P512" s="9"/>
      <c r="Q512" s="9"/>
      <c r="R512" s="9"/>
      <c r="S512" s="9"/>
      <c r="T512" s="9"/>
      <c r="U512" s="9"/>
      <c r="V512" s="9"/>
      <c r="W512" s="9"/>
      <c r="X512" s="9"/>
      <c r="Y512" s="9"/>
      <c r="Z512" s="9"/>
      <c r="AA512" s="9"/>
      <c r="AB512" s="9"/>
      <c r="AC512" s="9"/>
      <c r="AD512" s="9"/>
    </row>
    <row r="513" spans="1:30" s="2" customFormat="1" x14ac:dyDescent="0.25">
      <c r="A513" s="8"/>
      <c r="B513" s="43"/>
      <c r="C513" s="43"/>
      <c r="E513" s="3"/>
      <c r="F513" s="3"/>
      <c r="G513" s="3"/>
      <c r="H513" s="119"/>
      <c r="I513" s="8"/>
      <c r="J513" s="9"/>
      <c r="K513" s="9"/>
      <c r="L513" s="9"/>
      <c r="M513" s="9"/>
      <c r="N513" s="9"/>
      <c r="O513" s="9"/>
      <c r="P513" s="9"/>
      <c r="Q513" s="9"/>
      <c r="R513" s="9"/>
      <c r="S513" s="9"/>
      <c r="T513" s="9"/>
      <c r="U513" s="9"/>
      <c r="V513" s="9"/>
      <c r="W513" s="9"/>
      <c r="X513" s="9"/>
      <c r="Y513" s="9"/>
      <c r="Z513" s="9"/>
      <c r="AA513" s="9"/>
      <c r="AB513" s="9"/>
      <c r="AC513" s="9"/>
      <c r="AD513" s="9"/>
    </row>
    <row r="514" spans="1:30" s="2" customFormat="1" x14ac:dyDescent="0.25">
      <c r="A514" s="8"/>
      <c r="B514" s="43"/>
      <c r="C514" s="43"/>
      <c r="E514" s="3"/>
      <c r="F514" s="3"/>
      <c r="G514" s="3"/>
      <c r="H514" s="119"/>
      <c r="I514" s="8"/>
      <c r="J514" s="9"/>
      <c r="K514" s="9"/>
      <c r="L514" s="9"/>
      <c r="M514" s="9"/>
      <c r="N514" s="9"/>
      <c r="O514" s="9"/>
      <c r="P514" s="9"/>
      <c r="Q514" s="9"/>
      <c r="R514" s="9"/>
      <c r="S514" s="9"/>
      <c r="T514" s="9"/>
      <c r="U514" s="9"/>
      <c r="V514" s="9"/>
      <c r="W514" s="9"/>
      <c r="X514" s="9"/>
      <c r="Y514" s="9"/>
      <c r="Z514" s="9"/>
      <c r="AA514" s="9"/>
      <c r="AB514" s="9"/>
      <c r="AC514" s="9"/>
      <c r="AD514" s="9"/>
    </row>
    <row r="515" spans="1:30" s="2" customFormat="1" x14ac:dyDescent="0.25">
      <c r="A515" s="8"/>
      <c r="B515" s="43"/>
      <c r="C515" s="43"/>
      <c r="E515" s="3"/>
      <c r="F515" s="3"/>
      <c r="G515" s="3"/>
      <c r="H515" s="119"/>
      <c r="I515" s="8"/>
      <c r="J515" s="9"/>
      <c r="K515" s="9"/>
      <c r="L515" s="9"/>
      <c r="M515" s="9"/>
      <c r="N515" s="9"/>
      <c r="O515" s="9"/>
      <c r="P515" s="9"/>
      <c r="Q515" s="9"/>
      <c r="R515" s="9"/>
      <c r="S515" s="9"/>
      <c r="T515" s="9"/>
      <c r="U515" s="9"/>
      <c r="V515" s="9"/>
      <c r="W515" s="9"/>
      <c r="X515" s="9"/>
      <c r="Y515" s="9"/>
      <c r="Z515" s="9"/>
      <c r="AA515" s="9"/>
      <c r="AB515" s="9"/>
      <c r="AC515" s="9"/>
      <c r="AD515" s="9"/>
    </row>
    <row r="516" spans="1:30" s="2" customFormat="1" x14ac:dyDescent="0.25">
      <c r="A516" s="8"/>
      <c r="B516" s="43"/>
      <c r="C516" s="43"/>
      <c r="E516" s="3"/>
      <c r="F516" s="3"/>
      <c r="G516" s="3"/>
      <c r="H516" s="119"/>
      <c r="I516" s="8"/>
      <c r="J516" s="9"/>
      <c r="K516" s="9"/>
      <c r="L516" s="9"/>
      <c r="M516" s="9"/>
      <c r="N516" s="9"/>
      <c r="O516" s="9"/>
      <c r="P516" s="9"/>
      <c r="Q516" s="9"/>
      <c r="R516" s="9"/>
      <c r="S516" s="9"/>
      <c r="T516" s="9"/>
      <c r="U516" s="9"/>
      <c r="V516" s="9"/>
      <c r="W516" s="9"/>
      <c r="X516" s="9"/>
      <c r="Y516" s="9"/>
      <c r="Z516" s="9"/>
      <c r="AA516" s="9"/>
      <c r="AB516" s="9"/>
      <c r="AC516" s="9"/>
      <c r="AD516" s="9"/>
    </row>
    <row r="517" spans="1:30" s="2" customFormat="1" x14ac:dyDescent="0.25">
      <c r="A517" s="8"/>
      <c r="B517" s="43"/>
      <c r="C517" s="43"/>
      <c r="E517" s="3"/>
      <c r="F517" s="3"/>
      <c r="G517" s="3"/>
      <c r="H517" s="119"/>
      <c r="I517" s="8"/>
      <c r="J517" s="9"/>
      <c r="K517" s="9"/>
      <c r="L517" s="9"/>
      <c r="M517" s="9"/>
      <c r="N517" s="9"/>
      <c r="O517" s="9"/>
      <c r="P517" s="9"/>
      <c r="Q517" s="9"/>
      <c r="R517" s="9"/>
      <c r="S517" s="9"/>
      <c r="T517" s="9"/>
      <c r="U517" s="9"/>
      <c r="V517" s="9"/>
      <c r="W517" s="9"/>
      <c r="X517" s="9"/>
      <c r="Y517" s="9"/>
      <c r="Z517" s="9"/>
      <c r="AA517" s="9"/>
      <c r="AB517" s="9"/>
      <c r="AC517" s="9"/>
      <c r="AD517" s="9"/>
    </row>
    <row r="518" spans="1:30" s="2" customFormat="1" x14ac:dyDescent="0.25">
      <c r="A518" s="8"/>
      <c r="B518" s="43"/>
      <c r="C518" s="43"/>
      <c r="E518" s="3"/>
      <c r="F518" s="3"/>
      <c r="G518" s="3"/>
      <c r="H518" s="119"/>
      <c r="I518" s="8"/>
      <c r="J518" s="9"/>
      <c r="K518" s="9"/>
      <c r="L518" s="9"/>
      <c r="M518" s="9"/>
      <c r="N518" s="9"/>
      <c r="O518" s="9"/>
      <c r="P518" s="9"/>
      <c r="Q518" s="9"/>
      <c r="R518" s="9"/>
      <c r="S518" s="9"/>
      <c r="T518" s="9"/>
      <c r="U518" s="9"/>
      <c r="V518" s="9"/>
      <c r="W518" s="9"/>
      <c r="X518" s="9"/>
      <c r="Y518" s="9"/>
      <c r="Z518" s="9"/>
      <c r="AA518" s="9"/>
      <c r="AB518" s="9"/>
      <c r="AC518" s="9"/>
      <c r="AD518" s="9"/>
    </row>
    <row r="519" spans="1:30" s="2" customFormat="1" x14ac:dyDescent="0.25">
      <c r="A519" s="8"/>
      <c r="B519" s="43"/>
      <c r="C519" s="43"/>
      <c r="E519" s="3"/>
      <c r="F519" s="3"/>
      <c r="G519" s="3"/>
      <c r="H519" s="119"/>
      <c r="I519" s="8"/>
      <c r="J519" s="9"/>
      <c r="K519" s="9"/>
      <c r="L519" s="9"/>
      <c r="M519" s="9"/>
      <c r="N519" s="9"/>
      <c r="O519" s="9"/>
      <c r="P519" s="9"/>
      <c r="Q519" s="9"/>
      <c r="R519" s="9"/>
      <c r="S519" s="9"/>
      <c r="T519" s="9"/>
      <c r="U519" s="9"/>
      <c r="V519" s="9"/>
      <c r="W519" s="9"/>
      <c r="X519" s="9"/>
      <c r="Y519" s="9"/>
      <c r="Z519" s="9"/>
      <c r="AA519" s="9"/>
      <c r="AB519" s="9"/>
      <c r="AC519" s="9"/>
      <c r="AD519" s="9"/>
    </row>
    <row r="520" spans="1:30" s="2" customFormat="1" x14ac:dyDescent="0.25">
      <c r="A520" s="8"/>
      <c r="B520" s="43"/>
      <c r="C520" s="43"/>
      <c r="E520" s="3"/>
      <c r="F520" s="3"/>
      <c r="G520" s="3"/>
      <c r="H520" s="119"/>
      <c r="I520" s="8"/>
      <c r="J520" s="9"/>
      <c r="K520" s="9"/>
      <c r="L520" s="9"/>
      <c r="M520" s="9"/>
      <c r="N520" s="9"/>
      <c r="O520" s="9"/>
      <c r="P520" s="9"/>
      <c r="Q520" s="9"/>
      <c r="R520" s="9"/>
      <c r="S520" s="9"/>
      <c r="T520" s="9"/>
      <c r="U520" s="9"/>
      <c r="V520" s="9"/>
      <c r="W520" s="9"/>
      <c r="X520" s="9"/>
      <c r="Y520" s="9"/>
      <c r="Z520" s="9"/>
      <c r="AA520" s="9"/>
      <c r="AB520" s="9"/>
      <c r="AC520" s="9"/>
      <c r="AD520" s="9"/>
    </row>
    <row r="521" spans="1:30" s="2" customFormat="1" x14ac:dyDescent="0.25">
      <c r="A521" s="8"/>
      <c r="B521" s="43"/>
      <c r="C521" s="43"/>
      <c r="E521" s="3"/>
      <c r="F521" s="3"/>
      <c r="G521" s="3"/>
      <c r="H521" s="119"/>
      <c r="I521" s="8"/>
      <c r="J521" s="9"/>
      <c r="K521" s="9"/>
      <c r="L521" s="9"/>
      <c r="M521" s="9"/>
      <c r="N521" s="9"/>
      <c r="O521" s="9"/>
      <c r="P521" s="9"/>
      <c r="Q521" s="9"/>
      <c r="R521" s="9"/>
      <c r="S521" s="9"/>
      <c r="T521" s="9"/>
      <c r="U521" s="9"/>
      <c r="V521" s="9"/>
      <c r="W521" s="9"/>
      <c r="X521" s="9"/>
      <c r="Y521" s="9"/>
      <c r="Z521" s="9"/>
      <c r="AA521" s="9"/>
      <c r="AB521" s="9"/>
      <c r="AC521" s="9"/>
      <c r="AD521" s="9"/>
    </row>
    <row r="522" spans="1:30" s="2" customFormat="1" x14ac:dyDescent="0.25">
      <c r="A522" s="8"/>
      <c r="B522" s="43"/>
      <c r="C522" s="43"/>
      <c r="E522" s="3"/>
      <c r="F522" s="3"/>
      <c r="G522" s="3"/>
      <c r="H522" s="119"/>
      <c r="I522" s="8"/>
      <c r="J522" s="9"/>
      <c r="K522" s="9"/>
      <c r="L522" s="9"/>
      <c r="M522" s="9"/>
      <c r="N522" s="9"/>
      <c r="O522" s="9"/>
      <c r="P522" s="9"/>
      <c r="Q522" s="9"/>
      <c r="R522" s="9"/>
      <c r="S522" s="9"/>
      <c r="T522" s="9"/>
      <c r="U522" s="9"/>
      <c r="V522" s="9"/>
      <c r="W522" s="9"/>
      <c r="X522" s="9"/>
      <c r="Y522" s="9"/>
      <c r="Z522" s="9"/>
      <c r="AA522" s="9"/>
      <c r="AB522" s="9"/>
      <c r="AC522" s="9"/>
      <c r="AD522" s="9"/>
    </row>
    <row r="523" spans="1:30" s="2" customFormat="1" x14ac:dyDescent="0.25">
      <c r="A523" s="8"/>
      <c r="B523" s="43"/>
      <c r="C523" s="43"/>
      <c r="E523" s="3"/>
      <c r="F523" s="3"/>
      <c r="G523" s="3"/>
      <c r="H523" s="119"/>
      <c r="I523" s="8"/>
      <c r="J523" s="9"/>
      <c r="K523" s="9"/>
      <c r="L523" s="9"/>
      <c r="M523" s="9"/>
      <c r="N523" s="9"/>
      <c r="O523" s="9"/>
      <c r="P523" s="9"/>
      <c r="Q523" s="9"/>
      <c r="R523" s="9"/>
      <c r="S523" s="9"/>
      <c r="T523" s="9"/>
      <c r="U523" s="9"/>
      <c r="V523" s="9"/>
      <c r="W523" s="9"/>
      <c r="X523" s="9"/>
      <c r="Y523" s="9"/>
      <c r="Z523" s="9"/>
      <c r="AA523" s="9"/>
      <c r="AB523" s="9"/>
      <c r="AC523" s="9"/>
      <c r="AD523" s="9"/>
    </row>
    <row r="524" spans="1:30" s="2" customFormat="1" x14ac:dyDescent="0.25">
      <c r="A524" s="8"/>
      <c r="B524" s="43"/>
      <c r="C524" s="43"/>
      <c r="E524" s="3"/>
      <c r="F524" s="3"/>
      <c r="G524" s="3"/>
      <c r="H524" s="119"/>
      <c r="I524" s="8"/>
      <c r="J524" s="9"/>
      <c r="K524" s="9"/>
      <c r="L524" s="9"/>
      <c r="M524" s="9"/>
      <c r="N524" s="9"/>
      <c r="O524" s="9"/>
      <c r="P524" s="9"/>
      <c r="Q524" s="9"/>
      <c r="R524" s="9"/>
      <c r="S524" s="9"/>
      <c r="T524" s="9"/>
      <c r="U524" s="9"/>
      <c r="V524" s="9"/>
      <c r="W524" s="9"/>
      <c r="X524" s="9"/>
      <c r="Y524" s="9"/>
      <c r="Z524" s="9"/>
      <c r="AA524" s="9"/>
      <c r="AB524" s="9"/>
      <c r="AC524" s="9"/>
      <c r="AD524" s="9"/>
    </row>
    <row r="525" spans="1:30" s="2" customFormat="1" x14ac:dyDescent="0.25">
      <c r="A525" s="8"/>
      <c r="B525" s="43"/>
      <c r="C525" s="43"/>
      <c r="E525" s="3"/>
      <c r="F525" s="3"/>
      <c r="G525" s="3"/>
      <c r="H525" s="119"/>
      <c r="I525" s="8"/>
      <c r="J525" s="9"/>
      <c r="K525" s="9"/>
      <c r="L525" s="9"/>
      <c r="M525" s="9"/>
      <c r="N525" s="9"/>
      <c r="O525" s="9"/>
      <c r="P525" s="9"/>
      <c r="Q525" s="9"/>
      <c r="R525" s="9"/>
      <c r="S525" s="9"/>
      <c r="T525" s="9"/>
      <c r="U525" s="9"/>
      <c r="V525" s="9"/>
      <c r="W525" s="9"/>
      <c r="X525" s="9"/>
      <c r="Y525" s="9"/>
      <c r="Z525" s="9"/>
      <c r="AA525" s="9"/>
      <c r="AB525" s="9"/>
      <c r="AC525" s="9"/>
      <c r="AD525" s="9"/>
    </row>
    <row r="526" spans="1:30" s="2" customFormat="1" x14ac:dyDescent="0.25">
      <c r="A526" s="8"/>
      <c r="B526" s="43"/>
      <c r="C526" s="43"/>
      <c r="E526" s="3"/>
      <c r="F526" s="3"/>
      <c r="G526" s="3"/>
      <c r="H526" s="119"/>
      <c r="I526" s="8"/>
      <c r="J526" s="9"/>
      <c r="K526" s="9"/>
      <c r="L526" s="9"/>
      <c r="M526" s="9"/>
      <c r="N526" s="9"/>
      <c r="O526" s="9"/>
      <c r="P526" s="9"/>
      <c r="Q526" s="9"/>
      <c r="R526" s="9"/>
      <c r="S526" s="9"/>
      <c r="T526" s="9"/>
      <c r="U526" s="9"/>
      <c r="V526" s="9"/>
      <c r="W526" s="9"/>
      <c r="X526" s="9"/>
      <c r="Y526" s="9"/>
      <c r="Z526" s="9"/>
      <c r="AA526" s="9"/>
      <c r="AB526" s="9"/>
      <c r="AC526" s="9"/>
      <c r="AD526" s="9"/>
    </row>
    <row r="527" spans="1:30" s="2" customFormat="1" x14ac:dyDescent="0.25">
      <c r="A527" s="8"/>
      <c r="B527" s="43"/>
      <c r="C527" s="43"/>
      <c r="E527" s="3"/>
      <c r="F527" s="3"/>
      <c r="G527" s="3"/>
      <c r="H527" s="119"/>
      <c r="I527" s="8"/>
      <c r="J527" s="9"/>
      <c r="K527" s="9"/>
      <c r="L527" s="9"/>
      <c r="M527" s="9"/>
      <c r="N527" s="9"/>
      <c r="O527" s="9"/>
      <c r="P527" s="9"/>
      <c r="Q527" s="9"/>
      <c r="R527" s="9"/>
      <c r="S527" s="9"/>
      <c r="T527" s="9"/>
      <c r="U527" s="9"/>
      <c r="V527" s="9"/>
      <c r="W527" s="9"/>
      <c r="X527" s="9"/>
      <c r="Y527" s="9"/>
      <c r="Z527" s="9"/>
      <c r="AA527" s="9"/>
      <c r="AB527" s="9"/>
      <c r="AC527" s="9"/>
      <c r="AD527" s="9"/>
    </row>
    <row r="528" spans="1:30" s="2" customFormat="1" x14ac:dyDescent="0.25">
      <c r="A528" s="8"/>
      <c r="B528" s="43"/>
      <c r="C528" s="43"/>
      <c r="E528" s="3"/>
      <c r="F528" s="3"/>
      <c r="G528" s="3"/>
      <c r="H528" s="119"/>
      <c r="I528" s="8"/>
      <c r="J528" s="9"/>
      <c r="K528" s="9"/>
      <c r="L528" s="9"/>
      <c r="M528" s="9"/>
      <c r="N528" s="9"/>
      <c r="O528" s="9"/>
      <c r="P528" s="9"/>
      <c r="Q528" s="9"/>
      <c r="R528" s="9"/>
      <c r="S528" s="9"/>
      <c r="T528" s="9"/>
      <c r="U528" s="9"/>
      <c r="V528" s="9"/>
      <c r="W528" s="9"/>
      <c r="X528" s="9"/>
      <c r="Y528" s="9"/>
      <c r="Z528" s="9"/>
      <c r="AA528" s="9"/>
      <c r="AB528" s="9"/>
      <c r="AC528" s="9"/>
      <c r="AD528" s="9"/>
    </row>
    <row r="529" spans="1:30" s="2" customFormat="1" x14ac:dyDescent="0.25">
      <c r="A529" s="8"/>
      <c r="B529" s="43"/>
      <c r="C529" s="43"/>
      <c r="E529" s="3"/>
      <c r="F529" s="3"/>
      <c r="G529" s="3"/>
      <c r="H529" s="119"/>
      <c r="I529" s="8"/>
      <c r="J529" s="9"/>
      <c r="K529" s="9"/>
      <c r="L529" s="9"/>
      <c r="M529" s="9"/>
      <c r="N529" s="9"/>
      <c r="O529" s="9"/>
      <c r="P529" s="9"/>
      <c r="Q529" s="9"/>
      <c r="R529" s="9"/>
      <c r="S529" s="9"/>
      <c r="T529" s="9"/>
      <c r="U529" s="9"/>
      <c r="V529" s="9"/>
      <c r="W529" s="9"/>
      <c r="X529" s="9"/>
      <c r="Y529" s="9"/>
      <c r="Z529" s="9"/>
      <c r="AA529" s="9"/>
      <c r="AB529" s="9"/>
      <c r="AC529" s="9"/>
      <c r="AD529" s="9"/>
    </row>
    <row r="530" spans="1:30" s="2" customFormat="1" x14ac:dyDescent="0.25">
      <c r="A530" s="8"/>
      <c r="B530" s="43"/>
      <c r="C530" s="43"/>
      <c r="E530" s="3"/>
      <c r="F530" s="3"/>
      <c r="G530" s="3"/>
      <c r="H530" s="119"/>
      <c r="I530" s="8"/>
      <c r="J530" s="9"/>
      <c r="K530" s="9"/>
      <c r="L530" s="9"/>
      <c r="M530" s="9"/>
      <c r="N530" s="9"/>
      <c r="O530" s="9"/>
      <c r="P530" s="9"/>
      <c r="Q530" s="9"/>
      <c r="R530" s="9"/>
      <c r="S530" s="9"/>
      <c r="T530" s="9"/>
      <c r="U530" s="9"/>
      <c r="V530" s="9"/>
      <c r="W530" s="9"/>
      <c r="X530" s="9"/>
      <c r="Y530" s="9"/>
      <c r="Z530" s="9"/>
      <c r="AA530" s="9"/>
      <c r="AB530" s="9"/>
      <c r="AC530" s="9"/>
      <c r="AD530" s="9"/>
    </row>
    <row r="531" spans="1:30" s="2" customFormat="1" x14ac:dyDescent="0.25">
      <c r="A531" s="8"/>
      <c r="B531" s="43"/>
      <c r="C531" s="43"/>
      <c r="E531" s="3"/>
      <c r="F531" s="3"/>
      <c r="G531" s="3"/>
      <c r="H531" s="119"/>
      <c r="I531" s="8"/>
      <c r="J531" s="9"/>
      <c r="K531" s="9"/>
      <c r="L531" s="9"/>
      <c r="M531" s="9"/>
      <c r="N531" s="9"/>
      <c r="O531" s="9"/>
      <c r="P531" s="9"/>
      <c r="Q531" s="9"/>
      <c r="R531" s="9"/>
      <c r="S531" s="9"/>
      <c r="T531" s="9"/>
      <c r="U531" s="9"/>
      <c r="V531" s="9"/>
      <c r="W531" s="9"/>
      <c r="X531" s="9"/>
      <c r="Y531" s="9"/>
      <c r="Z531" s="9"/>
      <c r="AA531" s="9"/>
      <c r="AB531" s="9"/>
      <c r="AC531" s="9"/>
      <c r="AD531" s="9"/>
    </row>
    <row r="532" spans="1:30" s="2" customFormat="1" x14ac:dyDescent="0.25">
      <c r="A532" s="8"/>
      <c r="B532" s="43"/>
      <c r="C532" s="43"/>
      <c r="E532" s="3"/>
      <c r="F532" s="3"/>
      <c r="G532" s="3"/>
      <c r="H532" s="119"/>
      <c r="I532" s="8"/>
      <c r="J532" s="9"/>
      <c r="K532" s="9"/>
      <c r="L532" s="9"/>
      <c r="M532" s="9"/>
      <c r="N532" s="9"/>
      <c r="O532" s="9"/>
      <c r="P532" s="9"/>
      <c r="Q532" s="9"/>
      <c r="R532" s="9"/>
      <c r="S532" s="9"/>
      <c r="T532" s="9"/>
      <c r="U532" s="9"/>
      <c r="V532" s="9"/>
      <c r="W532" s="9"/>
      <c r="X532" s="9"/>
      <c r="Y532" s="9"/>
      <c r="Z532" s="9"/>
      <c r="AA532" s="9"/>
      <c r="AB532" s="9"/>
      <c r="AC532" s="9"/>
      <c r="AD532" s="9"/>
    </row>
    <row r="533" spans="1:30" s="2" customFormat="1" x14ac:dyDescent="0.25">
      <c r="A533" s="8"/>
      <c r="B533" s="43"/>
      <c r="C533" s="43"/>
      <c r="E533" s="3"/>
      <c r="F533" s="3"/>
      <c r="G533" s="3"/>
      <c r="H533" s="119"/>
      <c r="I533" s="8"/>
      <c r="J533" s="9"/>
      <c r="K533" s="9"/>
      <c r="L533" s="9"/>
      <c r="M533" s="9"/>
      <c r="N533" s="9"/>
      <c r="O533" s="9"/>
      <c r="P533" s="9"/>
      <c r="Q533" s="9"/>
      <c r="R533" s="9"/>
      <c r="S533" s="9"/>
      <c r="T533" s="9"/>
      <c r="U533" s="9"/>
      <c r="V533" s="9"/>
      <c r="W533" s="9"/>
      <c r="X533" s="9"/>
      <c r="Y533" s="9"/>
      <c r="Z533" s="9"/>
      <c r="AA533" s="9"/>
      <c r="AB533" s="9"/>
      <c r="AC533" s="9"/>
      <c r="AD533" s="9"/>
    </row>
    <row r="534" spans="1:30" s="2" customFormat="1" x14ac:dyDescent="0.25">
      <c r="A534" s="8"/>
      <c r="B534" s="43"/>
      <c r="C534" s="43"/>
      <c r="E534" s="3"/>
      <c r="F534" s="3"/>
      <c r="G534" s="3"/>
      <c r="H534" s="119"/>
      <c r="I534" s="8"/>
      <c r="J534" s="9"/>
      <c r="K534" s="9"/>
      <c r="L534" s="9"/>
      <c r="M534" s="9"/>
      <c r="N534" s="9"/>
      <c r="O534" s="9"/>
      <c r="P534" s="9"/>
      <c r="Q534" s="9"/>
      <c r="R534" s="9"/>
      <c r="S534" s="9"/>
      <c r="T534" s="9"/>
      <c r="U534" s="9"/>
      <c r="V534" s="9"/>
      <c r="W534" s="9"/>
      <c r="X534" s="9"/>
      <c r="Y534" s="9"/>
      <c r="Z534" s="9"/>
      <c r="AA534" s="9"/>
      <c r="AB534" s="9"/>
      <c r="AC534" s="9"/>
      <c r="AD534" s="9"/>
    </row>
    <row r="535" spans="1:30" s="2" customFormat="1" x14ac:dyDescent="0.25">
      <c r="A535" s="8"/>
      <c r="B535" s="43"/>
      <c r="C535" s="43"/>
      <c r="E535" s="3"/>
      <c r="F535" s="3"/>
      <c r="G535" s="3"/>
      <c r="H535" s="119"/>
      <c r="I535" s="8"/>
      <c r="J535" s="9"/>
      <c r="K535" s="9"/>
      <c r="L535" s="9"/>
      <c r="M535" s="9"/>
      <c r="N535" s="9"/>
      <c r="O535" s="9"/>
      <c r="P535" s="9"/>
      <c r="Q535" s="9"/>
      <c r="R535" s="9"/>
      <c r="S535" s="9"/>
      <c r="T535" s="9"/>
      <c r="U535" s="9"/>
      <c r="V535" s="9"/>
      <c r="W535" s="9"/>
      <c r="X535" s="9"/>
      <c r="Y535" s="9"/>
      <c r="Z535" s="9"/>
      <c r="AA535" s="9"/>
      <c r="AB535" s="9"/>
      <c r="AC535" s="9"/>
      <c r="AD535" s="9"/>
    </row>
    <row r="536" spans="1:30" s="2" customFormat="1" x14ac:dyDescent="0.25">
      <c r="A536" s="8"/>
      <c r="B536" s="43"/>
      <c r="C536" s="43"/>
      <c r="E536" s="3"/>
      <c r="F536" s="3"/>
      <c r="G536" s="3"/>
      <c r="H536" s="119"/>
      <c r="I536" s="8"/>
      <c r="J536" s="9"/>
      <c r="K536" s="9"/>
      <c r="L536" s="9"/>
      <c r="M536" s="9"/>
      <c r="N536" s="9"/>
      <c r="O536" s="9"/>
      <c r="P536" s="9"/>
      <c r="Q536" s="9"/>
      <c r="R536" s="9"/>
      <c r="S536" s="9"/>
      <c r="T536" s="9"/>
      <c r="U536" s="9"/>
      <c r="V536" s="9"/>
      <c r="W536" s="9"/>
      <c r="X536" s="9"/>
      <c r="Y536" s="9"/>
      <c r="Z536" s="9"/>
      <c r="AA536" s="9"/>
      <c r="AB536" s="9"/>
      <c r="AC536" s="9"/>
      <c r="AD536" s="9"/>
    </row>
    <row r="537" spans="1:30" s="2" customFormat="1" x14ac:dyDescent="0.25">
      <c r="A537" s="8"/>
      <c r="B537" s="43"/>
      <c r="C537" s="43"/>
      <c r="E537" s="3"/>
      <c r="F537" s="3"/>
      <c r="G537" s="3"/>
      <c r="H537" s="119"/>
      <c r="I537" s="8"/>
      <c r="J537" s="9"/>
      <c r="K537" s="9"/>
      <c r="L537" s="9"/>
      <c r="M537" s="9"/>
      <c r="N537" s="9"/>
      <c r="O537" s="9"/>
      <c r="P537" s="9"/>
      <c r="Q537" s="9"/>
      <c r="R537" s="9"/>
      <c r="S537" s="9"/>
      <c r="T537" s="9"/>
      <c r="U537" s="9"/>
      <c r="V537" s="9"/>
      <c r="W537" s="9"/>
      <c r="X537" s="9"/>
      <c r="Y537" s="9"/>
      <c r="Z537" s="9"/>
      <c r="AA537" s="9"/>
      <c r="AB537" s="9"/>
      <c r="AC537" s="9"/>
      <c r="AD537" s="9"/>
    </row>
    <row r="538" spans="1:30" s="2" customFormat="1" x14ac:dyDescent="0.25">
      <c r="A538" s="8"/>
      <c r="B538" s="43"/>
      <c r="C538" s="43"/>
      <c r="E538" s="3"/>
      <c r="F538" s="3"/>
      <c r="G538" s="3"/>
      <c r="H538" s="119"/>
      <c r="I538" s="8"/>
      <c r="J538" s="9"/>
      <c r="K538" s="9"/>
      <c r="L538" s="9"/>
      <c r="M538" s="9"/>
      <c r="N538" s="9"/>
      <c r="O538" s="9"/>
      <c r="P538" s="9"/>
      <c r="Q538" s="9"/>
      <c r="R538" s="9"/>
      <c r="S538" s="9"/>
      <c r="T538" s="9"/>
      <c r="U538" s="9"/>
      <c r="V538" s="9"/>
      <c r="W538" s="9"/>
      <c r="X538" s="9"/>
      <c r="Y538" s="9"/>
      <c r="Z538" s="9"/>
      <c r="AA538" s="9"/>
      <c r="AB538" s="9"/>
      <c r="AC538" s="9"/>
      <c r="AD538" s="9"/>
    </row>
    <row r="539" spans="1:30" s="2" customFormat="1" x14ac:dyDescent="0.25">
      <c r="A539" s="8"/>
      <c r="B539" s="43"/>
      <c r="C539" s="43"/>
      <c r="E539" s="3"/>
      <c r="F539" s="3"/>
      <c r="G539" s="3"/>
      <c r="H539" s="119"/>
      <c r="I539" s="8"/>
      <c r="J539" s="9"/>
      <c r="K539" s="9"/>
      <c r="L539" s="9"/>
      <c r="M539" s="9"/>
      <c r="N539" s="9"/>
      <c r="O539" s="9"/>
      <c r="P539" s="9"/>
      <c r="Q539" s="9"/>
      <c r="R539" s="9"/>
      <c r="S539" s="9"/>
      <c r="T539" s="9"/>
      <c r="U539" s="9"/>
      <c r="V539" s="9"/>
      <c r="W539" s="9"/>
      <c r="X539" s="9"/>
      <c r="Y539" s="9"/>
      <c r="Z539" s="9"/>
      <c r="AA539" s="9"/>
      <c r="AB539" s="9"/>
      <c r="AC539" s="9"/>
      <c r="AD539" s="9"/>
    </row>
    <row r="540" spans="1:30" s="2" customFormat="1" x14ac:dyDescent="0.25">
      <c r="A540" s="8"/>
      <c r="B540" s="43"/>
      <c r="C540" s="43"/>
      <c r="E540" s="3"/>
      <c r="F540" s="3"/>
      <c r="G540" s="3"/>
      <c r="H540" s="119"/>
      <c r="I540" s="8"/>
      <c r="J540" s="9"/>
      <c r="K540" s="9"/>
      <c r="L540" s="9"/>
      <c r="M540" s="9"/>
      <c r="N540" s="9"/>
      <c r="O540" s="9"/>
      <c r="P540" s="9"/>
      <c r="Q540" s="9"/>
      <c r="R540" s="9"/>
      <c r="S540" s="9"/>
      <c r="T540" s="9"/>
      <c r="U540" s="9"/>
      <c r="V540" s="9"/>
      <c r="W540" s="9"/>
      <c r="X540" s="9"/>
      <c r="Y540" s="9"/>
      <c r="Z540" s="9"/>
      <c r="AA540" s="9"/>
      <c r="AB540" s="9"/>
      <c r="AC540" s="9"/>
      <c r="AD540" s="9"/>
    </row>
    <row r="541" spans="1:30" s="2" customFormat="1" x14ac:dyDescent="0.25">
      <c r="A541" s="8"/>
      <c r="B541" s="43"/>
      <c r="C541" s="43"/>
      <c r="E541" s="3"/>
      <c r="F541" s="3"/>
      <c r="G541" s="3"/>
      <c r="H541" s="119"/>
      <c r="I541" s="8"/>
      <c r="J541" s="9"/>
      <c r="K541" s="9"/>
      <c r="L541" s="9"/>
      <c r="M541" s="9"/>
      <c r="N541" s="9"/>
      <c r="O541" s="9"/>
      <c r="P541" s="9"/>
      <c r="Q541" s="9"/>
      <c r="R541" s="9"/>
      <c r="S541" s="9"/>
      <c r="T541" s="9"/>
      <c r="U541" s="9"/>
      <c r="V541" s="9"/>
      <c r="W541" s="9"/>
      <c r="X541" s="9"/>
      <c r="Y541" s="9"/>
      <c r="Z541" s="9"/>
      <c r="AA541" s="9"/>
      <c r="AB541" s="9"/>
      <c r="AC541" s="9"/>
      <c r="AD541" s="9"/>
    </row>
    <row r="542" spans="1:30" s="2" customFormat="1" x14ac:dyDescent="0.25">
      <c r="A542" s="8"/>
      <c r="B542" s="43"/>
      <c r="C542" s="43"/>
      <c r="E542" s="3"/>
      <c r="F542" s="3"/>
      <c r="G542" s="3"/>
      <c r="H542" s="119"/>
      <c r="I542" s="8"/>
      <c r="J542" s="9"/>
      <c r="K542" s="9"/>
      <c r="L542" s="9"/>
      <c r="M542" s="9"/>
      <c r="N542" s="9"/>
      <c r="O542" s="9"/>
      <c r="P542" s="9"/>
      <c r="Q542" s="9"/>
      <c r="R542" s="9"/>
      <c r="S542" s="9"/>
      <c r="T542" s="9"/>
      <c r="U542" s="9"/>
      <c r="V542" s="9"/>
      <c r="W542" s="9"/>
      <c r="X542" s="9"/>
      <c r="Y542" s="9"/>
      <c r="Z542" s="9"/>
      <c r="AA542" s="9"/>
      <c r="AB542" s="9"/>
      <c r="AC542" s="9"/>
      <c r="AD542" s="9"/>
    </row>
    <row r="543" spans="1:30" s="2" customFormat="1" x14ac:dyDescent="0.25">
      <c r="A543" s="8"/>
      <c r="B543" s="43"/>
      <c r="C543" s="43"/>
      <c r="E543" s="3"/>
      <c r="F543" s="3"/>
      <c r="G543" s="3"/>
      <c r="H543" s="119"/>
      <c r="I543" s="8"/>
      <c r="J543" s="9"/>
      <c r="K543" s="9"/>
      <c r="L543" s="9"/>
      <c r="M543" s="9"/>
      <c r="N543" s="9"/>
      <c r="O543" s="9"/>
      <c r="P543" s="9"/>
      <c r="Q543" s="9"/>
      <c r="R543" s="9"/>
      <c r="S543" s="9"/>
      <c r="T543" s="9"/>
      <c r="U543" s="9"/>
      <c r="V543" s="9"/>
      <c r="W543" s="9"/>
      <c r="X543" s="9"/>
      <c r="Y543" s="9"/>
      <c r="Z543" s="9"/>
      <c r="AA543" s="9"/>
      <c r="AB543" s="9"/>
      <c r="AC543" s="9"/>
      <c r="AD543" s="9"/>
    </row>
    <row r="544" spans="1:30" s="2" customFormat="1" x14ac:dyDescent="0.25">
      <c r="A544" s="8"/>
      <c r="B544" s="43"/>
      <c r="C544" s="43"/>
      <c r="E544" s="3"/>
      <c r="F544" s="3"/>
      <c r="G544" s="3"/>
      <c r="H544" s="119"/>
      <c r="I544" s="8"/>
      <c r="J544" s="9"/>
      <c r="K544" s="9"/>
      <c r="L544" s="9"/>
      <c r="M544" s="9"/>
      <c r="N544" s="9"/>
      <c r="O544" s="9"/>
      <c r="P544" s="9"/>
      <c r="Q544" s="9"/>
      <c r="R544" s="9"/>
      <c r="S544" s="9"/>
      <c r="T544" s="9"/>
      <c r="U544" s="9"/>
      <c r="V544" s="9"/>
      <c r="W544" s="9"/>
      <c r="X544" s="9"/>
      <c r="Y544" s="9"/>
      <c r="Z544" s="9"/>
      <c r="AA544" s="9"/>
      <c r="AB544" s="9"/>
      <c r="AC544" s="9"/>
      <c r="AD544" s="9"/>
    </row>
    <row r="545" spans="1:30" s="2" customFormat="1" x14ac:dyDescent="0.25">
      <c r="A545" s="8"/>
      <c r="B545" s="43"/>
      <c r="C545" s="43"/>
      <c r="E545" s="3"/>
      <c r="F545" s="3"/>
      <c r="G545" s="3"/>
      <c r="H545" s="119"/>
      <c r="I545" s="8"/>
      <c r="J545" s="9"/>
      <c r="K545" s="9"/>
      <c r="L545" s="9"/>
      <c r="M545" s="9"/>
      <c r="N545" s="9"/>
      <c r="O545" s="9"/>
      <c r="P545" s="9"/>
      <c r="Q545" s="9"/>
      <c r="R545" s="9"/>
      <c r="S545" s="9"/>
      <c r="T545" s="9"/>
      <c r="U545" s="9"/>
      <c r="V545" s="9"/>
      <c r="W545" s="9"/>
      <c r="X545" s="9"/>
      <c r="Y545" s="9"/>
      <c r="Z545" s="9"/>
      <c r="AA545" s="9"/>
      <c r="AB545" s="9"/>
      <c r="AC545" s="9"/>
      <c r="AD545" s="9"/>
    </row>
    <row r="546" spans="1:30" s="2" customFormat="1" x14ac:dyDescent="0.25">
      <c r="A546" s="8"/>
      <c r="B546" s="43"/>
      <c r="C546" s="43"/>
      <c r="E546" s="3"/>
      <c r="F546" s="3"/>
      <c r="G546" s="3"/>
      <c r="H546" s="119"/>
      <c r="I546" s="8"/>
      <c r="J546" s="9"/>
      <c r="K546" s="9"/>
      <c r="L546" s="9"/>
      <c r="M546" s="9"/>
      <c r="N546" s="9"/>
      <c r="O546" s="9"/>
      <c r="P546" s="9"/>
      <c r="Q546" s="9"/>
      <c r="R546" s="9"/>
      <c r="S546" s="9"/>
      <c r="T546" s="9"/>
      <c r="U546" s="9"/>
      <c r="V546" s="9"/>
      <c r="W546" s="9"/>
      <c r="X546" s="9"/>
      <c r="Y546" s="9"/>
      <c r="Z546" s="9"/>
      <c r="AA546" s="9"/>
      <c r="AB546" s="9"/>
      <c r="AC546" s="9"/>
      <c r="AD546" s="9"/>
    </row>
    <row r="547" spans="1:30" s="2" customFormat="1" x14ac:dyDescent="0.25">
      <c r="A547" s="8"/>
      <c r="B547" s="43"/>
      <c r="C547" s="43"/>
      <c r="E547" s="3"/>
      <c r="F547" s="3"/>
      <c r="G547" s="3"/>
      <c r="H547" s="119"/>
      <c r="I547" s="8"/>
      <c r="J547" s="9"/>
      <c r="K547" s="9"/>
      <c r="L547" s="9"/>
      <c r="M547" s="9"/>
      <c r="N547" s="9"/>
      <c r="O547" s="9"/>
      <c r="P547" s="9"/>
      <c r="Q547" s="9"/>
      <c r="R547" s="9"/>
      <c r="S547" s="9"/>
      <c r="T547" s="9"/>
      <c r="U547" s="9"/>
      <c r="V547" s="9"/>
      <c r="W547" s="9"/>
      <c r="X547" s="9"/>
      <c r="Y547" s="9"/>
      <c r="Z547" s="9"/>
      <c r="AA547" s="9"/>
      <c r="AB547" s="9"/>
      <c r="AC547" s="9"/>
      <c r="AD547" s="9"/>
    </row>
    <row r="548" spans="1:30" s="2" customFormat="1" x14ac:dyDescent="0.25">
      <c r="A548" s="8"/>
      <c r="B548" s="43"/>
      <c r="C548" s="43"/>
      <c r="E548" s="3"/>
      <c r="F548" s="3"/>
      <c r="G548" s="3"/>
      <c r="H548" s="119"/>
      <c r="I548" s="8"/>
      <c r="J548" s="9"/>
      <c r="K548" s="9"/>
      <c r="L548" s="9"/>
      <c r="M548" s="9"/>
      <c r="N548" s="9"/>
      <c r="O548" s="9"/>
      <c r="P548" s="9"/>
      <c r="Q548" s="9"/>
      <c r="R548" s="9"/>
      <c r="S548" s="9"/>
      <c r="T548" s="9"/>
      <c r="U548" s="9"/>
      <c r="V548" s="9"/>
      <c r="W548" s="9"/>
      <c r="X548" s="9"/>
      <c r="Y548" s="9"/>
      <c r="Z548" s="9"/>
      <c r="AA548" s="9"/>
      <c r="AB548" s="9"/>
      <c r="AC548" s="9"/>
      <c r="AD548" s="9"/>
    </row>
    <row r="549" spans="1:30" s="2" customFormat="1" x14ac:dyDescent="0.25">
      <c r="A549" s="8"/>
      <c r="B549" s="43"/>
      <c r="C549" s="43"/>
      <c r="E549" s="3"/>
      <c r="F549" s="3"/>
      <c r="G549" s="3"/>
      <c r="H549" s="119"/>
      <c r="I549" s="8"/>
      <c r="J549" s="9"/>
      <c r="K549" s="9"/>
      <c r="L549" s="9"/>
      <c r="M549" s="9"/>
      <c r="N549" s="9"/>
      <c r="O549" s="9"/>
      <c r="P549" s="9"/>
      <c r="Q549" s="9"/>
      <c r="R549" s="9"/>
      <c r="S549" s="9"/>
      <c r="T549" s="9"/>
      <c r="U549" s="9"/>
      <c r="V549" s="9"/>
      <c r="W549" s="9"/>
      <c r="X549" s="9"/>
      <c r="Y549" s="9"/>
      <c r="Z549" s="9"/>
      <c r="AA549" s="9"/>
      <c r="AB549" s="9"/>
      <c r="AC549" s="9"/>
      <c r="AD549" s="9"/>
    </row>
    <row r="550" spans="1:30" s="2" customFormat="1" x14ac:dyDescent="0.25">
      <c r="A550" s="8"/>
      <c r="B550" s="43"/>
      <c r="C550" s="43"/>
      <c r="E550" s="3"/>
      <c r="F550" s="3"/>
      <c r="G550" s="3"/>
      <c r="H550" s="119"/>
      <c r="I550" s="8"/>
      <c r="J550" s="9"/>
      <c r="K550" s="9"/>
      <c r="L550" s="9"/>
      <c r="M550" s="9"/>
      <c r="N550" s="9"/>
      <c r="O550" s="9"/>
      <c r="P550" s="9"/>
      <c r="Q550" s="9"/>
      <c r="R550" s="9"/>
      <c r="S550" s="9"/>
      <c r="T550" s="9"/>
      <c r="U550" s="9"/>
      <c r="V550" s="9"/>
      <c r="W550" s="9"/>
      <c r="X550" s="9"/>
      <c r="Y550" s="9"/>
      <c r="Z550" s="9"/>
      <c r="AA550" s="9"/>
      <c r="AB550" s="9"/>
      <c r="AC550" s="9"/>
      <c r="AD550" s="9"/>
    </row>
    <row r="551" spans="1:30" s="2" customFormat="1" x14ac:dyDescent="0.25">
      <c r="A551" s="8"/>
      <c r="B551" s="43"/>
      <c r="C551" s="43"/>
      <c r="E551" s="3"/>
      <c r="F551" s="3"/>
      <c r="G551" s="3"/>
      <c r="H551" s="119"/>
      <c r="I551" s="8"/>
      <c r="J551" s="9"/>
      <c r="K551" s="9"/>
      <c r="L551" s="9"/>
      <c r="M551" s="9"/>
      <c r="N551" s="9"/>
      <c r="O551" s="9"/>
      <c r="P551" s="9"/>
      <c r="Q551" s="9"/>
      <c r="R551" s="9"/>
      <c r="S551" s="9"/>
      <c r="T551" s="9"/>
      <c r="U551" s="9"/>
      <c r="V551" s="9"/>
      <c r="W551" s="9"/>
      <c r="X551" s="9"/>
      <c r="Y551" s="9"/>
      <c r="Z551" s="9"/>
      <c r="AA551" s="9"/>
      <c r="AB551" s="9"/>
      <c r="AC551" s="9"/>
      <c r="AD551" s="9"/>
    </row>
    <row r="552" spans="1:30" s="2" customFormat="1" x14ac:dyDescent="0.25">
      <c r="A552" s="8"/>
      <c r="B552" s="43"/>
      <c r="C552" s="43"/>
      <c r="E552" s="3"/>
      <c r="F552" s="3"/>
      <c r="G552" s="3"/>
      <c r="H552" s="119"/>
      <c r="I552" s="8"/>
      <c r="J552" s="9"/>
      <c r="K552" s="9"/>
      <c r="L552" s="9"/>
      <c r="M552" s="9"/>
      <c r="N552" s="9"/>
      <c r="O552" s="9"/>
      <c r="P552" s="9"/>
      <c r="Q552" s="9"/>
      <c r="R552" s="9"/>
      <c r="S552" s="9"/>
      <c r="T552" s="9"/>
      <c r="U552" s="9"/>
      <c r="V552" s="9"/>
      <c r="W552" s="9"/>
      <c r="X552" s="9"/>
      <c r="Y552" s="9"/>
      <c r="Z552" s="9"/>
      <c r="AA552" s="9"/>
      <c r="AB552" s="9"/>
      <c r="AC552" s="9"/>
      <c r="AD552" s="9"/>
    </row>
    <row r="553" spans="1:30" s="2" customFormat="1" x14ac:dyDescent="0.25">
      <c r="A553" s="8"/>
      <c r="B553" s="43"/>
      <c r="C553" s="43"/>
      <c r="E553" s="3"/>
      <c r="F553" s="3"/>
      <c r="G553" s="3"/>
      <c r="H553" s="119"/>
      <c r="I553" s="8"/>
      <c r="J553" s="9"/>
      <c r="K553" s="9"/>
      <c r="L553" s="9"/>
      <c r="M553" s="9"/>
      <c r="N553" s="9"/>
      <c r="O553" s="9"/>
      <c r="P553" s="9"/>
      <c r="Q553" s="9"/>
      <c r="R553" s="9"/>
      <c r="S553" s="9"/>
      <c r="T553" s="9"/>
      <c r="U553" s="9"/>
      <c r="V553" s="9"/>
      <c r="W553" s="9"/>
      <c r="X553" s="9"/>
      <c r="Y553" s="9"/>
      <c r="Z553" s="9"/>
      <c r="AA553" s="9"/>
      <c r="AB553" s="9"/>
      <c r="AC553" s="9"/>
      <c r="AD553" s="9"/>
    </row>
    <row r="554" spans="1:30" s="2" customFormat="1" x14ac:dyDescent="0.25">
      <c r="A554" s="8"/>
      <c r="B554" s="43"/>
      <c r="C554" s="43"/>
      <c r="E554" s="3"/>
      <c r="F554" s="3"/>
      <c r="G554" s="3"/>
      <c r="H554" s="119"/>
      <c r="I554" s="8"/>
      <c r="J554" s="9"/>
      <c r="K554" s="9"/>
      <c r="L554" s="9"/>
      <c r="M554" s="9"/>
      <c r="N554" s="9"/>
      <c r="O554" s="9"/>
      <c r="P554" s="9"/>
      <c r="Q554" s="9"/>
      <c r="R554" s="9"/>
      <c r="S554" s="9"/>
      <c r="T554" s="9"/>
      <c r="U554" s="9"/>
      <c r="V554" s="9"/>
      <c r="W554" s="9"/>
      <c r="X554" s="9"/>
      <c r="Y554" s="9"/>
      <c r="Z554" s="9"/>
      <c r="AA554" s="9"/>
      <c r="AB554" s="9"/>
      <c r="AC554" s="9"/>
      <c r="AD554" s="9"/>
    </row>
    <row r="555" spans="1:30" s="2" customFormat="1" x14ac:dyDescent="0.25">
      <c r="A555" s="8"/>
      <c r="B555" s="43"/>
      <c r="C555" s="43"/>
      <c r="E555" s="3"/>
      <c r="F555" s="3"/>
      <c r="G555" s="3"/>
      <c r="H555" s="119"/>
      <c r="I555" s="8"/>
      <c r="J555" s="9"/>
      <c r="K555" s="9"/>
      <c r="L555" s="9"/>
      <c r="M555" s="9"/>
      <c r="N555" s="9"/>
      <c r="O555" s="9"/>
      <c r="P555" s="9"/>
      <c r="Q555" s="9"/>
      <c r="R555" s="9"/>
      <c r="S555" s="9"/>
      <c r="T555" s="9"/>
      <c r="U555" s="9"/>
      <c r="V555" s="9"/>
      <c r="W555" s="9"/>
      <c r="X555" s="9"/>
      <c r="Y555" s="9"/>
      <c r="Z555" s="9"/>
      <c r="AA555" s="9"/>
      <c r="AB555" s="9"/>
      <c r="AC555" s="9"/>
      <c r="AD555" s="9"/>
    </row>
    <row r="556" spans="1:30" s="2" customFormat="1" x14ac:dyDescent="0.25">
      <c r="A556" s="8"/>
      <c r="B556" s="43"/>
      <c r="C556" s="43"/>
      <c r="E556" s="3"/>
      <c r="F556" s="3"/>
      <c r="G556" s="3"/>
      <c r="H556" s="119"/>
      <c r="I556" s="8"/>
      <c r="J556" s="9"/>
      <c r="K556" s="9"/>
      <c r="L556" s="9"/>
      <c r="M556" s="9"/>
      <c r="N556" s="9"/>
      <c r="O556" s="9"/>
      <c r="P556" s="9"/>
      <c r="Q556" s="9"/>
      <c r="R556" s="9"/>
      <c r="S556" s="9"/>
      <c r="T556" s="9"/>
      <c r="U556" s="9"/>
      <c r="V556" s="9"/>
      <c r="W556" s="9"/>
      <c r="X556" s="9"/>
      <c r="Y556" s="9"/>
      <c r="Z556" s="9"/>
      <c r="AA556" s="9"/>
      <c r="AB556" s="9"/>
      <c r="AC556" s="9"/>
      <c r="AD556" s="9"/>
    </row>
    <row r="557" spans="1:30" s="2" customFormat="1" x14ac:dyDescent="0.25">
      <c r="A557" s="8"/>
      <c r="B557" s="43"/>
      <c r="C557" s="43"/>
      <c r="E557" s="3"/>
      <c r="F557" s="3"/>
      <c r="G557" s="3"/>
      <c r="H557" s="119"/>
      <c r="I557" s="8"/>
      <c r="J557" s="9"/>
      <c r="K557" s="9"/>
      <c r="L557" s="9"/>
      <c r="M557" s="9"/>
      <c r="N557" s="9"/>
      <c r="O557" s="9"/>
      <c r="P557" s="9"/>
      <c r="Q557" s="9"/>
      <c r="R557" s="9"/>
      <c r="S557" s="9"/>
      <c r="T557" s="9"/>
      <c r="U557" s="9"/>
      <c r="V557" s="9"/>
      <c r="W557" s="9"/>
      <c r="X557" s="9"/>
      <c r="Y557" s="9"/>
      <c r="Z557" s="9"/>
      <c r="AA557" s="9"/>
      <c r="AB557" s="9"/>
      <c r="AC557" s="9"/>
      <c r="AD557" s="9"/>
    </row>
    <row r="558" spans="1:30" s="2" customFormat="1" x14ac:dyDescent="0.25">
      <c r="A558" s="8"/>
      <c r="B558" s="43"/>
      <c r="C558" s="43"/>
      <c r="E558" s="3"/>
      <c r="F558" s="3"/>
      <c r="G558" s="3"/>
      <c r="H558" s="119"/>
      <c r="I558" s="8"/>
      <c r="J558" s="9"/>
      <c r="K558" s="9"/>
      <c r="L558" s="9"/>
      <c r="M558" s="9"/>
      <c r="N558" s="9"/>
      <c r="O558" s="9"/>
      <c r="P558" s="9"/>
      <c r="Q558" s="9"/>
      <c r="R558" s="9"/>
      <c r="S558" s="9"/>
      <c r="T558" s="9"/>
      <c r="U558" s="9"/>
      <c r="V558" s="9"/>
      <c r="W558" s="9"/>
      <c r="X558" s="9"/>
      <c r="Y558" s="9"/>
      <c r="Z558" s="9"/>
      <c r="AA558" s="9"/>
      <c r="AB558" s="9"/>
      <c r="AC558" s="9"/>
      <c r="AD558" s="9"/>
    </row>
    <row r="559" spans="1:30" s="2" customFormat="1" x14ac:dyDescent="0.25">
      <c r="A559" s="8"/>
      <c r="B559" s="43"/>
      <c r="C559" s="43"/>
      <c r="E559" s="3"/>
      <c r="F559" s="3"/>
      <c r="G559" s="3"/>
      <c r="H559" s="119"/>
      <c r="I559" s="8"/>
      <c r="J559" s="9"/>
      <c r="K559" s="9"/>
      <c r="L559" s="9"/>
      <c r="M559" s="9"/>
      <c r="N559" s="9"/>
      <c r="O559" s="9"/>
      <c r="P559" s="9"/>
      <c r="Q559" s="9"/>
      <c r="R559" s="9"/>
      <c r="S559" s="9"/>
      <c r="T559" s="9"/>
      <c r="U559" s="9"/>
      <c r="V559" s="9"/>
      <c r="W559" s="9"/>
      <c r="X559" s="9"/>
      <c r="Y559" s="9"/>
      <c r="Z559" s="9"/>
      <c r="AA559" s="9"/>
      <c r="AB559" s="9"/>
      <c r="AC559" s="9"/>
      <c r="AD559" s="9"/>
    </row>
    <row r="560" spans="1:30" s="2" customFormat="1" x14ac:dyDescent="0.25">
      <c r="A560" s="8"/>
      <c r="B560" s="43"/>
      <c r="C560" s="43"/>
      <c r="E560" s="3"/>
      <c r="F560" s="3"/>
      <c r="G560" s="3"/>
      <c r="H560" s="119"/>
      <c r="I560" s="8"/>
      <c r="J560" s="9"/>
      <c r="K560" s="9"/>
      <c r="L560" s="9"/>
      <c r="M560" s="9"/>
      <c r="N560" s="9"/>
      <c r="O560" s="9"/>
      <c r="P560" s="9"/>
      <c r="Q560" s="9"/>
      <c r="R560" s="9"/>
      <c r="S560" s="9"/>
      <c r="T560" s="9"/>
      <c r="U560" s="9"/>
      <c r="V560" s="9"/>
      <c r="W560" s="9"/>
      <c r="X560" s="9"/>
      <c r="Y560" s="9"/>
      <c r="Z560" s="9"/>
      <c r="AA560" s="9"/>
      <c r="AB560" s="9"/>
      <c r="AC560" s="9"/>
      <c r="AD560" s="9"/>
    </row>
    <row r="561" spans="1:30" s="2" customFormat="1" x14ac:dyDescent="0.25">
      <c r="A561" s="8"/>
      <c r="B561" s="43"/>
      <c r="C561" s="43"/>
      <c r="E561" s="3"/>
      <c r="F561" s="3"/>
      <c r="G561" s="3"/>
      <c r="H561" s="119"/>
      <c r="I561" s="8"/>
      <c r="J561" s="9"/>
      <c r="K561" s="9"/>
      <c r="L561" s="9"/>
      <c r="M561" s="9"/>
      <c r="N561" s="9"/>
      <c r="O561" s="9"/>
      <c r="P561" s="9"/>
      <c r="Q561" s="9"/>
      <c r="R561" s="9"/>
      <c r="S561" s="9"/>
      <c r="T561" s="9"/>
      <c r="U561" s="9"/>
      <c r="V561" s="9"/>
      <c r="W561" s="9"/>
      <c r="X561" s="9"/>
      <c r="Y561" s="9"/>
      <c r="Z561" s="9"/>
      <c r="AA561" s="9"/>
      <c r="AB561" s="9"/>
      <c r="AC561" s="9"/>
      <c r="AD561" s="9"/>
    </row>
    <row r="562" spans="1:30" s="2" customFormat="1" x14ac:dyDescent="0.25">
      <c r="A562" s="8"/>
      <c r="B562" s="43"/>
      <c r="C562" s="43"/>
      <c r="E562" s="3"/>
      <c r="F562" s="3"/>
      <c r="G562" s="3"/>
      <c r="H562" s="119"/>
      <c r="I562" s="8"/>
      <c r="J562" s="9"/>
      <c r="K562" s="9"/>
      <c r="L562" s="9"/>
      <c r="M562" s="9"/>
      <c r="N562" s="9"/>
      <c r="O562" s="9"/>
      <c r="P562" s="9"/>
      <c r="Q562" s="9"/>
      <c r="R562" s="9"/>
      <c r="S562" s="9"/>
      <c r="T562" s="9"/>
      <c r="U562" s="9"/>
      <c r="V562" s="9"/>
      <c r="W562" s="9"/>
      <c r="X562" s="9"/>
      <c r="Y562" s="9"/>
      <c r="Z562" s="9"/>
      <c r="AA562" s="9"/>
      <c r="AB562" s="9"/>
      <c r="AC562" s="9"/>
      <c r="AD562" s="9"/>
    </row>
    <row r="563" spans="1:30" s="2" customFormat="1" x14ac:dyDescent="0.25">
      <c r="A563" s="8"/>
      <c r="B563" s="43"/>
      <c r="C563" s="43"/>
      <c r="E563" s="3"/>
      <c r="F563" s="3"/>
      <c r="G563" s="3"/>
      <c r="H563" s="119"/>
      <c r="I563" s="8"/>
      <c r="J563" s="9"/>
      <c r="K563" s="9"/>
      <c r="L563" s="9"/>
      <c r="M563" s="9"/>
      <c r="N563" s="9"/>
      <c r="O563" s="9"/>
      <c r="P563" s="9"/>
      <c r="Q563" s="9"/>
      <c r="R563" s="9"/>
      <c r="S563" s="9"/>
      <c r="T563" s="9"/>
      <c r="U563" s="9"/>
      <c r="V563" s="9"/>
      <c r="W563" s="9"/>
      <c r="X563" s="9"/>
      <c r="Y563" s="9"/>
      <c r="Z563" s="9"/>
      <c r="AA563" s="9"/>
      <c r="AB563" s="9"/>
      <c r="AC563" s="9"/>
      <c r="AD563" s="9"/>
    </row>
    <row r="564" spans="1:30" s="2" customFormat="1" x14ac:dyDescent="0.25">
      <c r="A564" s="8"/>
      <c r="B564" s="43"/>
      <c r="C564" s="43"/>
      <c r="E564" s="3"/>
      <c r="F564" s="3"/>
      <c r="G564" s="3"/>
      <c r="H564" s="119"/>
      <c r="I564" s="8"/>
      <c r="J564" s="9"/>
      <c r="K564" s="9"/>
      <c r="L564" s="9"/>
      <c r="M564" s="9"/>
      <c r="N564" s="9"/>
      <c r="O564" s="9"/>
      <c r="P564" s="9"/>
      <c r="Q564" s="9"/>
      <c r="R564" s="9"/>
      <c r="S564" s="9"/>
      <c r="T564" s="9"/>
      <c r="U564" s="9"/>
      <c r="V564" s="9"/>
      <c r="W564" s="9"/>
      <c r="X564" s="9"/>
      <c r="Y564" s="9"/>
      <c r="Z564" s="9"/>
      <c r="AA564" s="9"/>
      <c r="AB564" s="9"/>
      <c r="AC564" s="9"/>
      <c r="AD564" s="9"/>
    </row>
    <row r="565" spans="1:30" s="2" customFormat="1" x14ac:dyDescent="0.25">
      <c r="A565" s="8"/>
      <c r="B565" s="43"/>
      <c r="C565" s="43"/>
      <c r="E565" s="3"/>
      <c r="F565" s="3"/>
      <c r="G565" s="3"/>
      <c r="H565" s="119"/>
      <c r="I565" s="8"/>
      <c r="J565" s="9"/>
      <c r="K565" s="9"/>
      <c r="L565" s="9"/>
      <c r="M565" s="9"/>
      <c r="N565" s="9"/>
      <c r="O565" s="9"/>
      <c r="P565" s="9"/>
      <c r="Q565" s="9"/>
      <c r="R565" s="9"/>
      <c r="S565" s="9"/>
      <c r="T565" s="9"/>
      <c r="U565" s="9"/>
      <c r="V565" s="9"/>
      <c r="W565" s="9"/>
      <c r="X565" s="9"/>
      <c r="Y565" s="9"/>
      <c r="Z565" s="9"/>
      <c r="AA565" s="9"/>
      <c r="AB565" s="9"/>
      <c r="AC565" s="9"/>
      <c r="AD565" s="9"/>
    </row>
    <row r="566" spans="1:30" s="2" customFormat="1" x14ac:dyDescent="0.25">
      <c r="A566" s="8"/>
      <c r="B566" s="43"/>
      <c r="C566" s="43"/>
      <c r="E566" s="3"/>
      <c r="F566" s="3"/>
      <c r="G566" s="3"/>
      <c r="H566" s="119"/>
      <c r="I566" s="8"/>
      <c r="J566" s="9"/>
      <c r="K566" s="9"/>
      <c r="L566" s="9"/>
      <c r="M566" s="9"/>
      <c r="N566" s="9"/>
      <c r="O566" s="9"/>
      <c r="P566" s="9"/>
      <c r="Q566" s="9"/>
      <c r="R566" s="9"/>
      <c r="S566" s="9"/>
      <c r="T566" s="9"/>
      <c r="U566" s="9"/>
      <c r="V566" s="9"/>
      <c r="W566" s="9"/>
      <c r="X566" s="9"/>
      <c r="Y566" s="9"/>
      <c r="Z566" s="9"/>
      <c r="AA566" s="9"/>
      <c r="AB566" s="9"/>
      <c r="AC566" s="9"/>
      <c r="AD566" s="9"/>
    </row>
    <row r="567" spans="1:30" s="2" customFormat="1" x14ac:dyDescent="0.25">
      <c r="A567" s="8"/>
      <c r="B567" s="43"/>
      <c r="C567" s="43"/>
      <c r="E567" s="3"/>
      <c r="F567" s="3"/>
      <c r="G567" s="3"/>
      <c r="H567" s="119"/>
      <c r="I567" s="8"/>
      <c r="J567" s="9"/>
      <c r="K567" s="9"/>
      <c r="L567" s="9"/>
      <c r="M567" s="9"/>
      <c r="N567" s="9"/>
      <c r="O567" s="9"/>
      <c r="P567" s="9"/>
      <c r="Q567" s="9"/>
      <c r="R567" s="9"/>
      <c r="S567" s="9"/>
      <c r="T567" s="9"/>
      <c r="U567" s="9"/>
      <c r="V567" s="9"/>
      <c r="W567" s="9"/>
      <c r="X567" s="9"/>
      <c r="Y567" s="9"/>
      <c r="Z567" s="9"/>
      <c r="AA567" s="9"/>
      <c r="AB567" s="9"/>
      <c r="AC567" s="9"/>
      <c r="AD567" s="9"/>
    </row>
    <row r="568" spans="1:30" s="2" customFormat="1" x14ac:dyDescent="0.25">
      <c r="A568" s="8"/>
      <c r="B568" s="43"/>
      <c r="C568" s="43"/>
      <c r="E568" s="3"/>
      <c r="F568" s="3"/>
      <c r="G568" s="3"/>
      <c r="H568" s="119"/>
      <c r="I568" s="8"/>
      <c r="J568" s="9"/>
      <c r="K568" s="9"/>
      <c r="L568" s="9"/>
      <c r="M568" s="9"/>
      <c r="N568" s="9"/>
      <c r="O568" s="9"/>
      <c r="P568" s="9"/>
      <c r="Q568" s="9"/>
      <c r="R568" s="9"/>
      <c r="S568" s="9"/>
      <c r="T568" s="9"/>
      <c r="U568" s="9"/>
      <c r="V568" s="9"/>
      <c r="W568" s="9"/>
      <c r="X568" s="9"/>
      <c r="Y568" s="9"/>
      <c r="Z568" s="9"/>
      <c r="AA568" s="9"/>
      <c r="AB568" s="9"/>
      <c r="AC568" s="9"/>
      <c r="AD568" s="9"/>
    </row>
    <row r="569" spans="1:30" s="2" customFormat="1" x14ac:dyDescent="0.25">
      <c r="A569" s="8"/>
      <c r="B569" s="43"/>
      <c r="C569" s="43"/>
      <c r="E569" s="3"/>
      <c r="F569" s="3"/>
      <c r="G569" s="3"/>
      <c r="H569" s="119"/>
      <c r="I569" s="8"/>
      <c r="J569" s="9"/>
      <c r="K569" s="9"/>
      <c r="L569" s="9"/>
      <c r="M569" s="9"/>
      <c r="N569" s="9"/>
      <c r="O569" s="9"/>
      <c r="P569" s="9"/>
      <c r="Q569" s="9"/>
      <c r="R569" s="9"/>
      <c r="S569" s="9"/>
      <c r="T569" s="9"/>
      <c r="U569" s="9"/>
      <c r="V569" s="9"/>
      <c r="W569" s="9"/>
      <c r="X569" s="9"/>
      <c r="Y569" s="9"/>
      <c r="Z569" s="9"/>
      <c r="AA569" s="9"/>
      <c r="AB569" s="9"/>
      <c r="AC569" s="9"/>
      <c r="AD569" s="9"/>
    </row>
    <row r="570" spans="1:30" s="2" customFormat="1" x14ac:dyDescent="0.25">
      <c r="A570" s="8"/>
      <c r="B570" s="43"/>
      <c r="C570" s="43"/>
      <c r="E570" s="3"/>
      <c r="F570" s="3"/>
      <c r="G570" s="3"/>
      <c r="H570" s="119"/>
      <c r="I570" s="8"/>
      <c r="J570" s="9"/>
      <c r="K570" s="9"/>
      <c r="L570" s="9"/>
      <c r="M570" s="9"/>
      <c r="N570" s="9"/>
      <c r="O570" s="9"/>
      <c r="P570" s="9"/>
      <c r="Q570" s="9"/>
      <c r="R570" s="9"/>
      <c r="S570" s="9"/>
      <c r="T570" s="9"/>
      <c r="U570" s="9"/>
      <c r="V570" s="9"/>
      <c r="W570" s="9"/>
      <c r="X570" s="9"/>
      <c r="Y570" s="9"/>
      <c r="Z570" s="9"/>
      <c r="AA570" s="9"/>
      <c r="AB570" s="9"/>
      <c r="AC570" s="9"/>
      <c r="AD570" s="9"/>
    </row>
    <row r="571" spans="1:30" s="2" customFormat="1" x14ac:dyDescent="0.25">
      <c r="A571" s="8"/>
      <c r="B571" s="43"/>
      <c r="C571" s="43"/>
      <c r="E571" s="3"/>
      <c r="F571" s="3"/>
      <c r="G571" s="3"/>
      <c r="H571" s="119"/>
      <c r="I571" s="8"/>
      <c r="J571" s="9"/>
      <c r="K571" s="9"/>
      <c r="L571" s="9"/>
      <c r="M571" s="9"/>
      <c r="N571" s="9"/>
      <c r="O571" s="9"/>
      <c r="P571" s="9"/>
      <c r="Q571" s="9"/>
      <c r="R571" s="9"/>
      <c r="S571" s="9"/>
      <c r="T571" s="9"/>
      <c r="U571" s="9"/>
      <c r="V571" s="9"/>
      <c r="W571" s="9"/>
      <c r="X571" s="9"/>
      <c r="Y571" s="9"/>
      <c r="Z571" s="9"/>
      <c r="AA571" s="9"/>
      <c r="AB571" s="9"/>
      <c r="AC571" s="9"/>
      <c r="AD571" s="9"/>
    </row>
    <row r="572" spans="1:30" s="2" customFormat="1" x14ac:dyDescent="0.25">
      <c r="A572" s="8"/>
      <c r="B572" s="43"/>
      <c r="C572" s="43"/>
      <c r="E572" s="3"/>
      <c r="F572" s="3"/>
      <c r="G572" s="3"/>
      <c r="H572" s="119"/>
      <c r="I572" s="8"/>
      <c r="J572" s="9"/>
      <c r="K572" s="9"/>
      <c r="L572" s="9"/>
      <c r="M572" s="9"/>
      <c r="N572" s="9"/>
      <c r="O572" s="9"/>
      <c r="P572" s="9"/>
      <c r="Q572" s="9"/>
      <c r="R572" s="9"/>
      <c r="S572" s="9"/>
      <c r="T572" s="9"/>
      <c r="U572" s="9"/>
      <c r="V572" s="9"/>
      <c r="W572" s="9"/>
      <c r="X572" s="9"/>
      <c r="Y572" s="9"/>
      <c r="Z572" s="9"/>
      <c r="AA572" s="9"/>
      <c r="AB572" s="9"/>
      <c r="AC572" s="9"/>
      <c r="AD572" s="9"/>
    </row>
    <row r="573" spans="1:30" s="2" customFormat="1" x14ac:dyDescent="0.25">
      <c r="A573" s="8"/>
      <c r="B573" s="43"/>
      <c r="C573" s="43"/>
      <c r="E573" s="3"/>
      <c r="F573" s="3"/>
      <c r="G573" s="3"/>
      <c r="H573" s="119"/>
      <c r="I573" s="8"/>
      <c r="J573" s="9"/>
      <c r="K573" s="9"/>
      <c r="L573" s="9"/>
      <c r="M573" s="9"/>
      <c r="N573" s="9"/>
      <c r="O573" s="9"/>
      <c r="P573" s="9"/>
      <c r="Q573" s="9"/>
      <c r="R573" s="9"/>
      <c r="S573" s="9"/>
      <c r="T573" s="9"/>
      <c r="U573" s="9"/>
      <c r="V573" s="9"/>
      <c r="W573" s="9"/>
      <c r="X573" s="9"/>
      <c r="Y573" s="9"/>
      <c r="Z573" s="9"/>
      <c r="AA573" s="9"/>
      <c r="AB573" s="9"/>
      <c r="AC573" s="9"/>
      <c r="AD573" s="9"/>
    </row>
    <row r="574" spans="1:30" s="2" customFormat="1" x14ac:dyDescent="0.25">
      <c r="A574" s="8"/>
      <c r="B574" s="43"/>
      <c r="C574" s="43"/>
      <c r="E574" s="3"/>
      <c r="F574" s="3"/>
      <c r="G574" s="3"/>
      <c r="H574" s="119"/>
      <c r="I574" s="8"/>
      <c r="J574" s="9"/>
      <c r="K574" s="9"/>
      <c r="L574" s="9"/>
      <c r="M574" s="9"/>
      <c r="N574" s="9"/>
      <c r="O574" s="9"/>
      <c r="P574" s="9"/>
      <c r="Q574" s="9"/>
      <c r="R574" s="9"/>
      <c r="S574" s="9"/>
      <c r="T574" s="9"/>
      <c r="U574" s="9"/>
      <c r="V574" s="9"/>
      <c r="W574" s="9"/>
      <c r="X574" s="9"/>
      <c r="Y574" s="9"/>
      <c r="Z574" s="9"/>
      <c r="AA574" s="9"/>
      <c r="AB574" s="9"/>
      <c r="AC574" s="9"/>
      <c r="AD574" s="9"/>
    </row>
    <row r="575" spans="1:30" s="2" customFormat="1" x14ac:dyDescent="0.25">
      <c r="A575" s="8"/>
      <c r="B575" s="43"/>
      <c r="C575" s="43"/>
      <c r="E575" s="3"/>
      <c r="F575" s="3"/>
      <c r="G575" s="3"/>
      <c r="H575" s="119"/>
      <c r="I575" s="8"/>
      <c r="J575" s="9"/>
      <c r="K575" s="9"/>
      <c r="L575" s="9"/>
      <c r="M575" s="9"/>
      <c r="N575" s="9"/>
      <c r="O575" s="9"/>
      <c r="P575" s="9"/>
      <c r="Q575" s="9"/>
      <c r="R575" s="9"/>
      <c r="S575" s="9"/>
      <c r="T575" s="9"/>
      <c r="U575" s="9"/>
      <c r="V575" s="9"/>
      <c r="W575" s="9"/>
      <c r="X575" s="9"/>
      <c r="Y575" s="9"/>
      <c r="Z575" s="9"/>
      <c r="AA575" s="9"/>
      <c r="AB575" s="9"/>
      <c r="AC575" s="9"/>
      <c r="AD575" s="9"/>
    </row>
    <row r="576" spans="1:30" s="2" customFormat="1" x14ac:dyDescent="0.25">
      <c r="A576" s="8"/>
      <c r="B576" s="43"/>
      <c r="C576" s="43"/>
      <c r="E576" s="3"/>
      <c r="F576" s="3"/>
      <c r="G576" s="3"/>
      <c r="H576" s="119"/>
      <c r="I576" s="8"/>
      <c r="J576" s="9"/>
      <c r="K576" s="9"/>
      <c r="L576" s="9"/>
      <c r="M576" s="9"/>
      <c r="N576" s="9"/>
      <c r="O576" s="9"/>
      <c r="P576" s="9"/>
      <c r="Q576" s="9"/>
      <c r="R576" s="9"/>
      <c r="S576" s="9"/>
      <c r="T576" s="9"/>
      <c r="U576" s="9"/>
      <c r="V576" s="9"/>
      <c r="W576" s="9"/>
      <c r="X576" s="9"/>
      <c r="Y576" s="9"/>
      <c r="Z576" s="9"/>
      <c r="AA576" s="9"/>
      <c r="AB576" s="9"/>
      <c r="AC576" s="9"/>
      <c r="AD576" s="9"/>
    </row>
    <row r="577" spans="1:30" s="2" customFormat="1" x14ac:dyDescent="0.25">
      <c r="A577" s="8"/>
      <c r="B577" s="43"/>
      <c r="C577" s="43"/>
      <c r="E577" s="3"/>
      <c r="F577" s="3"/>
      <c r="G577" s="3"/>
      <c r="H577" s="119"/>
      <c r="I577" s="8"/>
      <c r="J577" s="9"/>
      <c r="K577" s="9"/>
      <c r="L577" s="9"/>
      <c r="M577" s="9"/>
      <c r="N577" s="9"/>
      <c r="O577" s="9"/>
      <c r="P577" s="9"/>
      <c r="Q577" s="9"/>
      <c r="R577" s="9"/>
      <c r="S577" s="9"/>
      <c r="T577" s="9"/>
      <c r="U577" s="9"/>
      <c r="V577" s="9"/>
      <c r="W577" s="9"/>
      <c r="X577" s="9"/>
      <c r="Y577" s="9"/>
      <c r="Z577" s="9"/>
      <c r="AA577" s="9"/>
      <c r="AB577" s="9"/>
      <c r="AC577" s="9"/>
      <c r="AD577" s="9"/>
    </row>
    <row r="578" spans="1:30" s="2" customFormat="1" x14ac:dyDescent="0.25">
      <c r="A578" s="8"/>
      <c r="B578" s="43"/>
      <c r="C578" s="43"/>
      <c r="E578" s="3"/>
      <c r="F578" s="3"/>
      <c r="G578" s="3"/>
      <c r="H578" s="119"/>
      <c r="I578" s="8"/>
      <c r="J578" s="9"/>
      <c r="K578" s="9"/>
      <c r="L578" s="9"/>
      <c r="M578" s="9"/>
      <c r="N578" s="9"/>
      <c r="O578" s="9"/>
      <c r="P578" s="9"/>
      <c r="Q578" s="9"/>
      <c r="R578" s="9"/>
      <c r="S578" s="9"/>
      <c r="T578" s="9"/>
      <c r="U578" s="9"/>
      <c r="V578" s="9"/>
      <c r="W578" s="9"/>
      <c r="X578" s="9"/>
      <c r="Y578" s="9"/>
      <c r="Z578" s="9"/>
      <c r="AA578" s="9"/>
      <c r="AB578" s="9"/>
      <c r="AC578" s="9"/>
      <c r="AD578" s="9"/>
    </row>
    <row r="579" spans="1:30" s="2" customFormat="1" x14ac:dyDescent="0.25">
      <c r="A579" s="8"/>
      <c r="B579" s="43"/>
      <c r="C579" s="43"/>
      <c r="E579" s="3"/>
      <c r="F579" s="3"/>
      <c r="G579" s="3"/>
      <c r="H579" s="119"/>
      <c r="I579" s="8"/>
      <c r="J579" s="9"/>
      <c r="K579" s="9"/>
      <c r="L579" s="9"/>
      <c r="M579" s="9"/>
      <c r="N579" s="9"/>
      <c r="O579" s="9"/>
      <c r="P579" s="9"/>
      <c r="Q579" s="9"/>
      <c r="R579" s="9"/>
      <c r="S579" s="9"/>
      <c r="T579" s="9"/>
      <c r="U579" s="9"/>
      <c r="V579" s="9"/>
      <c r="W579" s="9"/>
      <c r="X579" s="9"/>
      <c r="Y579" s="9"/>
      <c r="Z579" s="9"/>
      <c r="AA579" s="9"/>
      <c r="AB579" s="9"/>
      <c r="AC579" s="9"/>
      <c r="AD579" s="9"/>
    </row>
    <row r="580" spans="1:30" s="2" customFormat="1" x14ac:dyDescent="0.25">
      <c r="A580" s="8"/>
      <c r="B580" s="43"/>
      <c r="C580" s="43"/>
      <c r="E580" s="3"/>
      <c r="F580" s="3"/>
      <c r="G580" s="3"/>
      <c r="H580" s="119"/>
      <c r="I580" s="8"/>
      <c r="J580" s="9"/>
      <c r="K580" s="9"/>
      <c r="L580" s="9"/>
      <c r="M580" s="9"/>
      <c r="N580" s="9"/>
      <c r="O580" s="9"/>
      <c r="P580" s="9"/>
      <c r="Q580" s="9"/>
      <c r="R580" s="9"/>
      <c r="S580" s="9"/>
      <c r="T580" s="9"/>
      <c r="U580" s="9"/>
      <c r="V580" s="9"/>
      <c r="W580" s="9"/>
      <c r="X580" s="9"/>
      <c r="Y580" s="9"/>
      <c r="Z580" s="9"/>
      <c r="AA580" s="9"/>
      <c r="AB580" s="9"/>
      <c r="AC580" s="9"/>
      <c r="AD580" s="9"/>
    </row>
    <row r="581" spans="1:30" s="2" customFormat="1" x14ac:dyDescent="0.25">
      <c r="A581" s="8"/>
      <c r="B581" s="43"/>
      <c r="C581" s="43"/>
      <c r="E581" s="3"/>
      <c r="F581" s="3"/>
      <c r="G581" s="3"/>
      <c r="H581" s="119"/>
      <c r="I581" s="8"/>
      <c r="J581" s="9"/>
      <c r="K581" s="9"/>
      <c r="L581" s="9"/>
      <c r="M581" s="9"/>
      <c r="N581" s="9"/>
      <c r="O581" s="9"/>
      <c r="P581" s="9"/>
      <c r="Q581" s="9"/>
      <c r="R581" s="9"/>
      <c r="S581" s="9"/>
      <c r="T581" s="9"/>
      <c r="U581" s="9"/>
      <c r="V581" s="9"/>
      <c r="W581" s="9"/>
      <c r="X581" s="9"/>
      <c r="Y581" s="9"/>
      <c r="Z581" s="9"/>
      <c r="AA581" s="9"/>
      <c r="AB581" s="9"/>
      <c r="AC581" s="9"/>
      <c r="AD581" s="9"/>
    </row>
    <row r="582" spans="1:30" s="2" customFormat="1" x14ac:dyDescent="0.25">
      <c r="A582" s="8"/>
      <c r="B582" s="43"/>
      <c r="C582" s="43"/>
      <c r="E582" s="3"/>
      <c r="F582" s="3"/>
      <c r="G582" s="3"/>
      <c r="H582" s="119"/>
      <c r="I582" s="8"/>
      <c r="J582" s="9"/>
      <c r="K582" s="9"/>
      <c r="L582" s="9"/>
      <c r="M582" s="9"/>
      <c r="N582" s="9"/>
      <c r="O582" s="9"/>
      <c r="P582" s="9"/>
      <c r="Q582" s="9"/>
      <c r="R582" s="9"/>
      <c r="S582" s="9"/>
      <c r="T582" s="9"/>
      <c r="U582" s="9"/>
      <c r="V582" s="9"/>
      <c r="W582" s="9"/>
      <c r="X582" s="9"/>
      <c r="Y582" s="9"/>
      <c r="Z582" s="9"/>
      <c r="AA582" s="9"/>
      <c r="AB582" s="9"/>
      <c r="AC582" s="9"/>
      <c r="AD582" s="9"/>
    </row>
    <row r="583" spans="1:30" s="2" customFormat="1" x14ac:dyDescent="0.25">
      <c r="A583" s="8"/>
      <c r="B583" s="43"/>
      <c r="C583" s="43"/>
      <c r="E583" s="3"/>
      <c r="F583" s="3"/>
      <c r="G583" s="3"/>
      <c r="H583" s="119"/>
      <c r="I583" s="8"/>
      <c r="J583" s="9"/>
      <c r="K583" s="9"/>
      <c r="L583" s="9"/>
      <c r="M583" s="9"/>
      <c r="N583" s="9"/>
      <c r="O583" s="9"/>
      <c r="P583" s="9"/>
      <c r="Q583" s="9"/>
      <c r="R583" s="9"/>
      <c r="S583" s="9"/>
      <c r="T583" s="9"/>
      <c r="U583" s="9"/>
      <c r="V583" s="9"/>
      <c r="W583" s="9"/>
      <c r="X583" s="9"/>
      <c r="Y583" s="9"/>
      <c r="Z583" s="9"/>
      <c r="AA583" s="9"/>
      <c r="AB583" s="9"/>
      <c r="AC583" s="9"/>
      <c r="AD583" s="9"/>
    </row>
    <row r="584" spans="1:30" s="2" customFormat="1" x14ac:dyDescent="0.25">
      <c r="A584" s="8"/>
      <c r="B584" s="43"/>
      <c r="C584" s="43"/>
      <c r="E584" s="3"/>
      <c r="F584" s="3"/>
      <c r="G584" s="3"/>
      <c r="H584" s="119"/>
      <c r="I584" s="8"/>
      <c r="J584" s="9"/>
      <c r="K584" s="9"/>
      <c r="L584" s="9"/>
      <c r="M584" s="9"/>
      <c r="N584" s="9"/>
      <c r="O584" s="9"/>
      <c r="P584" s="9"/>
      <c r="Q584" s="9"/>
      <c r="R584" s="9"/>
      <c r="S584" s="9"/>
      <c r="T584" s="9"/>
      <c r="U584" s="9"/>
      <c r="V584" s="9"/>
      <c r="W584" s="9"/>
      <c r="X584" s="9"/>
      <c r="Y584" s="9"/>
      <c r="Z584" s="9"/>
      <c r="AA584" s="9"/>
      <c r="AB584" s="9"/>
      <c r="AC584" s="9"/>
      <c r="AD584" s="9"/>
    </row>
    <row r="585" spans="1:30" s="2" customFormat="1" x14ac:dyDescent="0.25">
      <c r="A585" s="8"/>
      <c r="B585" s="43"/>
      <c r="C585" s="43"/>
      <c r="E585" s="3"/>
      <c r="F585" s="3"/>
      <c r="G585" s="3"/>
      <c r="H585" s="119"/>
      <c r="I585" s="8"/>
      <c r="J585" s="9"/>
      <c r="K585" s="9"/>
      <c r="L585" s="9"/>
      <c r="M585" s="9"/>
      <c r="N585" s="9"/>
      <c r="O585" s="9"/>
      <c r="P585" s="9"/>
      <c r="Q585" s="9"/>
      <c r="R585" s="9"/>
      <c r="S585" s="9"/>
      <c r="T585" s="9"/>
      <c r="U585" s="9"/>
      <c r="V585" s="9"/>
      <c r="W585" s="9"/>
      <c r="X585" s="9"/>
      <c r="Y585" s="9"/>
      <c r="Z585" s="9"/>
      <c r="AA585" s="9"/>
      <c r="AB585" s="9"/>
      <c r="AC585" s="9"/>
      <c r="AD585" s="9"/>
    </row>
    <row r="586" spans="1:30" s="2" customFormat="1" x14ac:dyDescent="0.25">
      <c r="A586" s="8"/>
      <c r="B586" s="43"/>
      <c r="C586" s="43"/>
      <c r="E586" s="3"/>
      <c r="F586" s="3"/>
      <c r="G586" s="3"/>
      <c r="H586" s="119"/>
      <c r="I586" s="8"/>
      <c r="J586" s="9"/>
      <c r="K586" s="9"/>
      <c r="L586" s="9"/>
      <c r="M586" s="9"/>
      <c r="N586" s="9"/>
      <c r="O586" s="9"/>
      <c r="P586" s="9"/>
      <c r="Q586" s="9"/>
      <c r="R586" s="9"/>
      <c r="S586" s="9"/>
      <c r="T586" s="9"/>
      <c r="U586" s="9"/>
      <c r="V586" s="9"/>
      <c r="W586" s="9"/>
      <c r="X586" s="9"/>
      <c r="Y586" s="9"/>
      <c r="Z586" s="9"/>
      <c r="AA586" s="9"/>
      <c r="AB586" s="9"/>
      <c r="AC586" s="9"/>
      <c r="AD586" s="9"/>
    </row>
    <row r="587" spans="1:30" s="2" customFormat="1" x14ac:dyDescent="0.25">
      <c r="A587" s="8"/>
      <c r="B587" s="43"/>
      <c r="C587" s="43"/>
      <c r="E587" s="3"/>
      <c r="F587" s="3"/>
      <c r="G587" s="3"/>
      <c r="H587" s="119"/>
      <c r="I587" s="8"/>
      <c r="J587" s="9"/>
      <c r="K587" s="9"/>
      <c r="L587" s="9"/>
      <c r="M587" s="9"/>
      <c r="N587" s="9"/>
      <c r="O587" s="9"/>
      <c r="P587" s="9"/>
      <c r="Q587" s="9"/>
      <c r="R587" s="9"/>
      <c r="S587" s="9"/>
      <c r="T587" s="9"/>
      <c r="U587" s="9"/>
      <c r="V587" s="9"/>
      <c r="W587" s="9"/>
      <c r="X587" s="9"/>
      <c r="Y587" s="9"/>
      <c r="Z587" s="9"/>
      <c r="AA587" s="9"/>
      <c r="AB587" s="9"/>
      <c r="AC587" s="9"/>
      <c r="AD587" s="9"/>
    </row>
    <row r="588" spans="1:30" s="2" customFormat="1" x14ac:dyDescent="0.25">
      <c r="A588" s="8"/>
      <c r="B588" s="43"/>
      <c r="C588" s="43"/>
      <c r="E588" s="3"/>
      <c r="F588" s="3"/>
      <c r="G588" s="3"/>
      <c r="H588" s="119"/>
      <c r="I588" s="8"/>
      <c r="J588" s="9"/>
      <c r="K588" s="9"/>
      <c r="L588" s="9"/>
      <c r="M588" s="9"/>
      <c r="N588" s="9"/>
      <c r="O588" s="9"/>
      <c r="P588" s="9"/>
      <c r="Q588" s="9"/>
      <c r="R588" s="9"/>
      <c r="S588" s="9"/>
      <c r="T588" s="9"/>
      <c r="U588" s="9"/>
      <c r="V588" s="9"/>
      <c r="W588" s="9"/>
      <c r="X588" s="9"/>
      <c r="Y588" s="9"/>
      <c r="Z588" s="9"/>
      <c r="AA588" s="9"/>
      <c r="AB588" s="9"/>
      <c r="AC588" s="9"/>
      <c r="AD588" s="9"/>
    </row>
    <row r="589" spans="1:30" s="2" customFormat="1" x14ac:dyDescent="0.25">
      <c r="A589" s="8"/>
      <c r="B589" s="43"/>
      <c r="C589" s="43"/>
      <c r="E589" s="3"/>
      <c r="F589" s="3"/>
      <c r="G589" s="3"/>
      <c r="H589" s="119"/>
      <c r="I589" s="8"/>
      <c r="J589" s="9"/>
      <c r="K589" s="9"/>
      <c r="L589" s="9"/>
      <c r="M589" s="9"/>
      <c r="N589" s="9"/>
      <c r="O589" s="9"/>
      <c r="P589" s="9"/>
      <c r="Q589" s="9"/>
      <c r="R589" s="9"/>
      <c r="S589" s="9"/>
      <c r="T589" s="9"/>
      <c r="U589" s="9"/>
      <c r="V589" s="9"/>
      <c r="W589" s="9"/>
      <c r="X589" s="9"/>
      <c r="Y589" s="9"/>
      <c r="Z589" s="9"/>
      <c r="AA589" s="9"/>
      <c r="AB589" s="9"/>
      <c r="AC589" s="9"/>
      <c r="AD589" s="9"/>
    </row>
    <row r="590" spans="1:30" s="2" customFormat="1" x14ac:dyDescent="0.25">
      <c r="A590" s="8"/>
      <c r="B590" s="43"/>
      <c r="C590" s="43"/>
      <c r="E590" s="3"/>
      <c r="F590" s="3"/>
      <c r="G590" s="3"/>
      <c r="H590" s="119"/>
      <c r="I590" s="8"/>
      <c r="J590" s="9"/>
      <c r="K590" s="9"/>
      <c r="L590" s="9"/>
      <c r="M590" s="9"/>
      <c r="N590" s="9"/>
      <c r="O590" s="9"/>
      <c r="P590" s="9"/>
      <c r="Q590" s="9"/>
      <c r="R590" s="9"/>
      <c r="S590" s="9"/>
      <c r="T590" s="9"/>
      <c r="U590" s="9"/>
      <c r="V590" s="9"/>
      <c r="W590" s="9"/>
      <c r="X590" s="9"/>
      <c r="Y590" s="9"/>
      <c r="Z590" s="9"/>
      <c r="AA590" s="9"/>
      <c r="AB590" s="9"/>
      <c r="AC590" s="9"/>
      <c r="AD590" s="9"/>
    </row>
    <row r="591" spans="1:30" s="2" customFormat="1" x14ac:dyDescent="0.25">
      <c r="A591" s="8"/>
      <c r="B591" s="43"/>
      <c r="C591" s="43"/>
      <c r="E591" s="3"/>
      <c r="F591" s="3"/>
      <c r="G591" s="3"/>
      <c r="H591" s="119"/>
      <c r="I591" s="8"/>
      <c r="J591" s="9"/>
      <c r="K591" s="9"/>
      <c r="L591" s="9"/>
      <c r="M591" s="9"/>
      <c r="N591" s="9"/>
      <c r="O591" s="9"/>
      <c r="P591" s="9"/>
      <c r="Q591" s="9"/>
      <c r="R591" s="9"/>
      <c r="S591" s="9"/>
      <c r="T591" s="9"/>
      <c r="U591" s="9"/>
      <c r="V591" s="9"/>
      <c r="W591" s="9"/>
      <c r="X591" s="9"/>
      <c r="Y591" s="9"/>
      <c r="Z591" s="9"/>
      <c r="AA591" s="9"/>
      <c r="AB591" s="9"/>
      <c r="AC591" s="9"/>
      <c r="AD591" s="9"/>
    </row>
    <row r="592" spans="1:30" s="2" customFormat="1" x14ac:dyDescent="0.25">
      <c r="A592" s="8"/>
      <c r="B592" s="43"/>
      <c r="C592" s="43"/>
      <c r="E592" s="3"/>
      <c r="F592" s="3"/>
      <c r="G592" s="3"/>
      <c r="H592" s="119"/>
      <c r="I592" s="8"/>
      <c r="J592" s="9"/>
      <c r="K592" s="9"/>
      <c r="L592" s="9"/>
      <c r="M592" s="9"/>
      <c r="N592" s="9"/>
      <c r="O592" s="9"/>
      <c r="P592" s="9"/>
      <c r="Q592" s="9"/>
      <c r="R592" s="9"/>
      <c r="S592" s="9"/>
      <c r="T592" s="9"/>
      <c r="U592" s="9"/>
      <c r="V592" s="9"/>
      <c r="W592" s="9"/>
      <c r="X592" s="9"/>
      <c r="Y592" s="9"/>
      <c r="Z592" s="9"/>
      <c r="AA592" s="9"/>
      <c r="AB592" s="9"/>
      <c r="AC592" s="9"/>
      <c r="AD592" s="9"/>
    </row>
    <row r="593" spans="1:30" s="2" customFormat="1" x14ac:dyDescent="0.25">
      <c r="A593" s="8"/>
      <c r="B593" s="43"/>
      <c r="C593" s="43"/>
      <c r="E593" s="3"/>
      <c r="F593" s="3"/>
      <c r="G593" s="3"/>
      <c r="H593" s="119"/>
      <c r="I593" s="8"/>
      <c r="J593" s="9"/>
      <c r="K593" s="9"/>
      <c r="L593" s="9"/>
      <c r="M593" s="9"/>
      <c r="N593" s="9"/>
      <c r="O593" s="9"/>
      <c r="P593" s="9"/>
      <c r="Q593" s="9"/>
      <c r="R593" s="9"/>
      <c r="S593" s="9"/>
      <c r="T593" s="9"/>
      <c r="U593" s="9"/>
      <c r="V593" s="9"/>
      <c r="W593" s="9"/>
      <c r="X593" s="9"/>
      <c r="Y593" s="9"/>
      <c r="Z593" s="9"/>
      <c r="AA593" s="9"/>
      <c r="AB593" s="9"/>
      <c r="AC593" s="9"/>
      <c r="AD593" s="9"/>
    </row>
    <row r="594" spans="1:30" s="2" customFormat="1" x14ac:dyDescent="0.25">
      <c r="A594" s="8"/>
      <c r="B594" s="43"/>
      <c r="C594" s="43"/>
      <c r="E594" s="3"/>
      <c r="F594" s="3"/>
      <c r="G594" s="3"/>
      <c r="H594" s="119"/>
      <c r="I594" s="8"/>
      <c r="J594" s="9"/>
      <c r="K594" s="9"/>
      <c r="L594" s="9"/>
      <c r="M594" s="9"/>
      <c r="N594" s="9"/>
      <c r="O594" s="9"/>
      <c r="P594" s="9"/>
      <c r="Q594" s="9"/>
      <c r="R594" s="9"/>
      <c r="S594" s="9"/>
      <c r="T594" s="9"/>
      <c r="U594" s="9"/>
      <c r="V594" s="9"/>
      <c r="W594" s="9"/>
      <c r="X594" s="9"/>
      <c r="Y594" s="9"/>
      <c r="Z594" s="9"/>
      <c r="AA594" s="9"/>
      <c r="AB594" s="9"/>
      <c r="AC594" s="9"/>
      <c r="AD594" s="9"/>
    </row>
    <row r="595" spans="1:30" s="2" customFormat="1" x14ac:dyDescent="0.25">
      <c r="A595" s="8"/>
      <c r="B595" s="43"/>
      <c r="C595" s="43"/>
      <c r="E595" s="3"/>
      <c r="F595" s="3"/>
      <c r="G595" s="3"/>
      <c r="H595" s="119"/>
      <c r="I595" s="8"/>
      <c r="J595" s="9"/>
      <c r="K595" s="9"/>
      <c r="L595" s="9"/>
      <c r="M595" s="9"/>
      <c r="N595" s="9"/>
      <c r="O595" s="9"/>
      <c r="P595" s="9"/>
      <c r="Q595" s="9"/>
      <c r="R595" s="9"/>
      <c r="S595" s="9"/>
      <c r="T595" s="9"/>
      <c r="U595" s="9"/>
      <c r="V595" s="9"/>
      <c r="W595" s="9"/>
      <c r="X595" s="9"/>
      <c r="Y595" s="9"/>
      <c r="Z595" s="9"/>
      <c r="AA595" s="9"/>
      <c r="AB595" s="9"/>
      <c r="AC595" s="9"/>
      <c r="AD595" s="9"/>
    </row>
    <row r="596" spans="1:30" s="2" customFormat="1" x14ac:dyDescent="0.25">
      <c r="A596" s="8"/>
      <c r="B596" s="43"/>
      <c r="C596" s="43"/>
      <c r="E596" s="3"/>
      <c r="F596" s="3"/>
      <c r="G596" s="3"/>
      <c r="H596" s="119"/>
      <c r="I596" s="8"/>
      <c r="J596" s="9"/>
      <c r="K596" s="9"/>
      <c r="L596" s="9"/>
      <c r="M596" s="9"/>
      <c r="N596" s="9"/>
      <c r="O596" s="9"/>
      <c r="P596" s="9"/>
      <c r="Q596" s="9"/>
      <c r="R596" s="9"/>
      <c r="S596" s="9"/>
      <c r="T596" s="9"/>
      <c r="U596" s="9"/>
      <c r="V596" s="9"/>
      <c r="W596" s="9"/>
      <c r="X596" s="9"/>
      <c r="Y596" s="9"/>
      <c r="Z596" s="9"/>
      <c r="AA596" s="9"/>
      <c r="AB596" s="9"/>
      <c r="AC596" s="9"/>
      <c r="AD596" s="9"/>
    </row>
    <row r="597" spans="1:30" s="2" customFormat="1" x14ac:dyDescent="0.25">
      <c r="A597" s="8"/>
      <c r="B597" s="43"/>
      <c r="C597" s="43"/>
      <c r="E597" s="3"/>
      <c r="F597" s="3"/>
      <c r="G597" s="3"/>
      <c r="H597" s="119"/>
      <c r="I597" s="8"/>
      <c r="J597" s="9"/>
      <c r="K597" s="9"/>
      <c r="L597" s="9"/>
      <c r="M597" s="9"/>
      <c r="N597" s="9"/>
      <c r="O597" s="9"/>
      <c r="P597" s="9"/>
      <c r="Q597" s="9"/>
      <c r="R597" s="9"/>
      <c r="S597" s="9"/>
      <c r="T597" s="9"/>
      <c r="U597" s="9"/>
      <c r="V597" s="9"/>
      <c r="W597" s="9"/>
      <c r="X597" s="9"/>
      <c r="Y597" s="9"/>
      <c r="Z597" s="9"/>
      <c r="AA597" s="9"/>
      <c r="AB597" s="9"/>
      <c r="AC597" s="9"/>
      <c r="AD597" s="9"/>
    </row>
    <row r="598" spans="1:30" s="2" customFormat="1" x14ac:dyDescent="0.25">
      <c r="A598" s="8"/>
      <c r="B598" s="43"/>
      <c r="C598" s="43"/>
      <c r="E598" s="3"/>
      <c r="F598" s="3"/>
      <c r="G598" s="3"/>
      <c r="H598" s="119"/>
      <c r="I598" s="8"/>
      <c r="J598" s="9"/>
      <c r="K598" s="9"/>
      <c r="L598" s="9"/>
      <c r="M598" s="9"/>
      <c r="N598" s="9"/>
      <c r="O598" s="9"/>
      <c r="P598" s="9"/>
      <c r="Q598" s="9"/>
      <c r="R598" s="9"/>
      <c r="S598" s="9"/>
      <c r="T598" s="9"/>
      <c r="U598" s="9"/>
      <c r="V598" s="9"/>
      <c r="W598" s="9"/>
      <c r="X598" s="9"/>
      <c r="Y598" s="9"/>
      <c r="Z598" s="9"/>
      <c r="AA598" s="9"/>
      <c r="AB598" s="9"/>
      <c r="AC598" s="9"/>
      <c r="AD598" s="9"/>
    </row>
    <row r="599" spans="1:30" s="2" customFormat="1" x14ac:dyDescent="0.25">
      <c r="A599" s="8"/>
      <c r="B599" s="43"/>
      <c r="C599" s="43"/>
      <c r="E599" s="3"/>
      <c r="F599" s="3"/>
      <c r="G599" s="3"/>
      <c r="H599" s="119"/>
      <c r="I599" s="8"/>
      <c r="J599" s="9"/>
      <c r="K599" s="9"/>
      <c r="L599" s="9"/>
      <c r="M599" s="9"/>
      <c r="N599" s="9"/>
      <c r="O599" s="9"/>
      <c r="P599" s="9"/>
      <c r="Q599" s="9"/>
      <c r="R599" s="9"/>
      <c r="S599" s="9"/>
      <c r="T599" s="9"/>
      <c r="U599" s="9"/>
      <c r="V599" s="9"/>
      <c r="W599" s="9"/>
      <c r="X599" s="9"/>
      <c r="Y599" s="9"/>
      <c r="Z599" s="9"/>
      <c r="AA599" s="9"/>
      <c r="AB599" s="9"/>
      <c r="AC599" s="9"/>
      <c r="AD599" s="9"/>
    </row>
    <row r="600" spans="1:30" s="2" customFormat="1" x14ac:dyDescent="0.25">
      <c r="A600" s="8"/>
      <c r="B600" s="43"/>
      <c r="C600" s="43"/>
      <c r="E600" s="3"/>
      <c r="F600" s="3"/>
      <c r="G600" s="3"/>
      <c r="H600" s="119"/>
      <c r="I600" s="8"/>
      <c r="J600" s="9"/>
      <c r="K600" s="9"/>
      <c r="L600" s="9"/>
      <c r="M600" s="9"/>
      <c r="N600" s="9"/>
      <c r="O600" s="9"/>
      <c r="P600" s="9"/>
      <c r="Q600" s="9"/>
      <c r="R600" s="9"/>
      <c r="S600" s="9"/>
      <c r="T600" s="9"/>
      <c r="U600" s="9"/>
      <c r="V600" s="9"/>
      <c r="W600" s="9"/>
      <c r="X600" s="9"/>
      <c r="Y600" s="9"/>
      <c r="Z600" s="9"/>
      <c r="AA600" s="9"/>
      <c r="AB600" s="9"/>
      <c r="AC600" s="9"/>
      <c r="AD600" s="9"/>
    </row>
    <row r="601" spans="1:30" s="2" customFormat="1" x14ac:dyDescent="0.25">
      <c r="A601" s="8"/>
      <c r="B601" s="43"/>
      <c r="C601" s="43"/>
      <c r="E601" s="3"/>
      <c r="F601" s="3"/>
      <c r="G601" s="3"/>
      <c r="H601" s="119"/>
      <c r="I601" s="8"/>
      <c r="J601" s="9"/>
      <c r="K601" s="9"/>
      <c r="L601" s="9"/>
      <c r="M601" s="9"/>
      <c r="N601" s="9"/>
      <c r="O601" s="9"/>
      <c r="P601" s="9"/>
      <c r="Q601" s="9"/>
      <c r="R601" s="9"/>
      <c r="S601" s="9"/>
      <c r="T601" s="9"/>
      <c r="U601" s="9"/>
      <c r="V601" s="9"/>
      <c r="W601" s="9"/>
      <c r="X601" s="9"/>
      <c r="Y601" s="9"/>
      <c r="Z601" s="9"/>
      <c r="AA601" s="9"/>
      <c r="AB601" s="9"/>
      <c r="AC601" s="9"/>
      <c r="AD601" s="9"/>
    </row>
    <row r="602" spans="1:30" s="2" customFormat="1" x14ac:dyDescent="0.25">
      <c r="A602" s="8"/>
      <c r="B602" s="43"/>
      <c r="C602" s="43"/>
      <c r="E602" s="3"/>
      <c r="F602" s="3"/>
      <c r="G602" s="3"/>
      <c r="H602" s="119"/>
      <c r="I602" s="8"/>
      <c r="J602" s="9"/>
      <c r="K602" s="9"/>
      <c r="L602" s="9"/>
      <c r="M602" s="9"/>
      <c r="N602" s="9"/>
      <c r="O602" s="9"/>
      <c r="P602" s="9"/>
      <c r="Q602" s="9"/>
      <c r="R602" s="9"/>
      <c r="S602" s="9"/>
      <c r="T602" s="9"/>
      <c r="U602" s="9"/>
      <c r="V602" s="9"/>
      <c r="W602" s="9"/>
      <c r="X602" s="9"/>
      <c r="Y602" s="9"/>
      <c r="Z602" s="9"/>
      <c r="AA602" s="9"/>
      <c r="AB602" s="9"/>
      <c r="AC602" s="9"/>
      <c r="AD602" s="9"/>
    </row>
    <row r="603" spans="1:30" s="2" customFormat="1" x14ac:dyDescent="0.25">
      <c r="A603" s="8"/>
      <c r="B603" s="43"/>
      <c r="C603" s="43"/>
      <c r="E603" s="3"/>
      <c r="F603" s="3"/>
      <c r="G603" s="3"/>
      <c r="H603" s="119"/>
      <c r="I603" s="8"/>
      <c r="J603" s="9"/>
      <c r="K603" s="9"/>
      <c r="L603" s="9"/>
      <c r="M603" s="9"/>
      <c r="N603" s="9"/>
      <c r="O603" s="9"/>
      <c r="P603" s="9"/>
      <c r="Q603" s="9"/>
      <c r="R603" s="9"/>
      <c r="S603" s="9"/>
      <c r="T603" s="9"/>
      <c r="U603" s="9"/>
      <c r="V603" s="9"/>
      <c r="W603" s="9"/>
      <c r="X603" s="9"/>
      <c r="Y603" s="9"/>
      <c r="Z603" s="9"/>
      <c r="AA603" s="9"/>
      <c r="AB603" s="9"/>
      <c r="AC603" s="9"/>
      <c r="AD603" s="9"/>
    </row>
    <row r="604" spans="1:30" s="2" customFormat="1" x14ac:dyDescent="0.25">
      <c r="A604" s="8"/>
      <c r="B604" s="43"/>
      <c r="C604" s="43"/>
      <c r="E604" s="3"/>
      <c r="F604" s="3"/>
      <c r="G604" s="3"/>
      <c r="H604" s="119"/>
      <c r="I604" s="8"/>
      <c r="J604" s="9"/>
      <c r="K604" s="9"/>
      <c r="L604" s="9"/>
      <c r="M604" s="9"/>
      <c r="N604" s="9"/>
      <c r="O604" s="9"/>
      <c r="P604" s="9"/>
      <c r="Q604" s="9"/>
      <c r="R604" s="9"/>
      <c r="S604" s="9"/>
      <c r="T604" s="9"/>
      <c r="U604" s="9"/>
      <c r="V604" s="9"/>
      <c r="W604" s="9"/>
      <c r="X604" s="9"/>
      <c r="Y604" s="9"/>
      <c r="Z604" s="9"/>
      <c r="AA604" s="9"/>
      <c r="AB604" s="9"/>
      <c r="AC604" s="9"/>
      <c r="AD604" s="9"/>
    </row>
    <row r="605" spans="1:30" s="2" customFormat="1" x14ac:dyDescent="0.25">
      <c r="A605" s="8"/>
      <c r="B605" s="43"/>
      <c r="C605" s="43"/>
      <c r="E605" s="3"/>
      <c r="F605" s="3"/>
      <c r="G605" s="3"/>
      <c r="H605" s="119"/>
      <c r="I605" s="8"/>
      <c r="J605" s="9"/>
      <c r="K605" s="9"/>
      <c r="L605" s="9"/>
      <c r="M605" s="9"/>
      <c r="N605" s="9"/>
      <c r="O605" s="9"/>
      <c r="P605" s="9"/>
      <c r="Q605" s="9"/>
      <c r="R605" s="9"/>
      <c r="S605" s="9"/>
      <c r="T605" s="9"/>
      <c r="U605" s="9"/>
      <c r="V605" s="9"/>
      <c r="W605" s="9"/>
      <c r="X605" s="9"/>
      <c r="Y605" s="9"/>
      <c r="Z605" s="9"/>
      <c r="AA605" s="9"/>
      <c r="AB605" s="9"/>
      <c r="AC605" s="9"/>
      <c r="AD605" s="9"/>
    </row>
    <row r="606" spans="1:30" s="2" customFormat="1" x14ac:dyDescent="0.25">
      <c r="A606" s="8"/>
      <c r="B606" s="43"/>
      <c r="C606" s="43"/>
      <c r="E606" s="3"/>
      <c r="F606" s="3"/>
      <c r="G606" s="3"/>
      <c r="H606" s="119"/>
      <c r="I606" s="8"/>
      <c r="J606" s="9"/>
      <c r="K606" s="9"/>
      <c r="L606" s="9"/>
      <c r="M606" s="9"/>
      <c r="N606" s="9"/>
      <c r="O606" s="9"/>
      <c r="P606" s="9"/>
      <c r="Q606" s="9"/>
      <c r="R606" s="9"/>
      <c r="S606" s="9"/>
      <c r="T606" s="9"/>
      <c r="U606" s="9"/>
      <c r="V606" s="9"/>
      <c r="W606" s="9"/>
      <c r="X606" s="9"/>
      <c r="Y606" s="9"/>
      <c r="Z606" s="9"/>
      <c r="AA606" s="9"/>
      <c r="AB606" s="9"/>
      <c r="AC606" s="9"/>
      <c r="AD606" s="9"/>
    </row>
    <row r="607" spans="1:30" s="2" customFormat="1" x14ac:dyDescent="0.25">
      <c r="A607" s="8"/>
      <c r="B607" s="43"/>
      <c r="C607" s="43"/>
      <c r="E607" s="3"/>
      <c r="F607" s="3"/>
      <c r="G607" s="3"/>
      <c r="H607" s="119"/>
      <c r="I607" s="8"/>
      <c r="J607" s="9"/>
      <c r="K607" s="9"/>
      <c r="L607" s="9"/>
      <c r="M607" s="9"/>
      <c r="N607" s="9"/>
      <c r="O607" s="9"/>
      <c r="P607" s="9"/>
      <c r="Q607" s="9"/>
      <c r="R607" s="9"/>
      <c r="S607" s="9"/>
      <c r="T607" s="9"/>
      <c r="U607" s="9"/>
      <c r="V607" s="9"/>
      <c r="W607" s="9"/>
      <c r="X607" s="9"/>
      <c r="Y607" s="9"/>
      <c r="Z607" s="9"/>
      <c r="AA607" s="9"/>
      <c r="AB607" s="9"/>
      <c r="AC607" s="9"/>
      <c r="AD607" s="9"/>
    </row>
    <row r="608" spans="1:30" s="2" customFormat="1" x14ac:dyDescent="0.25">
      <c r="A608" s="8"/>
      <c r="B608" s="43"/>
      <c r="C608" s="43"/>
      <c r="E608" s="3"/>
      <c r="F608" s="3"/>
      <c r="G608" s="3"/>
      <c r="H608" s="119"/>
      <c r="I608" s="8"/>
      <c r="J608" s="9"/>
      <c r="K608" s="9"/>
      <c r="L608" s="9"/>
      <c r="M608" s="9"/>
      <c r="N608" s="9"/>
      <c r="O608" s="9"/>
      <c r="P608" s="9"/>
      <c r="Q608" s="9"/>
      <c r="R608" s="9"/>
      <c r="S608" s="9"/>
      <c r="T608" s="9"/>
      <c r="U608" s="9"/>
      <c r="V608" s="9"/>
      <c r="W608" s="9"/>
      <c r="X608" s="9"/>
      <c r="Y608" s="9"/>
      <c r="Z608" s="9"/>
      <c r="AA608" s="9"/>
      <c r="AB608" s="9"/>
      <c r="AC608" s="9"/>
      <c r="AD608" s="9"/>
    </row>
    <row r="609" spans="1:30" s="2" customFormat="1" x14ac:dyDescent="0.25">
      <c r="A609" s="8"/>
      <c r="B609" s="43"/>
      <c r="C609" s="43"/>
      <c r="E609" s="3"/>
      <c r="F609" s="3"/>
      <c r="G609" s="3"/>
      <c r="H609" s="119"/>
      <c r="I609" s="8"/>
      <c r="J609" s="9"/>
      <c r="K609" s="9"/>
      <c r="L609" s="9"/>
      <c r="M609" s="9"/>
      <c r="N609" s="9"/>
      <c r="O609" s="9"/>
      <c r="P609" s="9"/>
      <c r="Q609" s="9"/>
      <c r="R609" s="9"/>
      <c r="S609" s="9"/>
      <c r="T609" s="9"/>
      <c r="U609" s="9"/>
      <c r="V609" s="9"/>
      <c r="W609" s="9"/>
      <c r="X609" s="9"/>
      <c r="Y609" s="9"/>
      <c r="Z609" s="9"/>
      <c r="AA609" s="9"/>
      <c r="AB609" s="9"/>
      <c r="AC609" s="9"/>
      <c r="AD609" s="9"/>
    </row>
    <row r="610" spans="1:30" s="2" customFormat="1" x14ac:dyDescent="0.25">
      <c r="A610" s="8"/>
      <c r="B610" s="43"/>
      <c r="C610" s="43"/>
      <c r="E610" s="3"/>
      <c r="F610" s="3"/>
      <c r="G610" s="3"/>
      <c r="H610" s="119"/>
      <c r="I610" s="8"/>
      <c r="J610" s="9"/>
      <c r="K610" s="9"/>
      <c r="L610" s="9"/>
      <c r="M610" s="9"/>
      <c r="N610" s="9"/>
      <c r="O610" s="9"/>
      <c r="P610" s="9"/>
      <c r="Q610" s="9"/>
      <c r="R610" s="9"/>
      <c r="S610" s="9"/>
      <c r="T610" s="9"/>
      <c r="U610" s="9"/>
      <c r="V610" s="9"/>
      <c r="W610" s="9"/>
      <c r="X610" s="9"/>
      <c r="Y610" s="9"/>
      <c r="Z610" s="9"/>
      <c r="AA610" s="9"/>
      <c r="AB610" s="9"/>
      <c r="AC610" s="9"/>
      <c r="AD610" s="9"/>
    </row>
    <row r="611" spans="1:30" s="2" customFormat="1" x14ac:dyDescent="0.25">
      <c r="A611" s="8"/>
      <c r="B611" s="43"/>
      <c r="C611" s="43"/>
      <c r="E611" s="3"/>
      <c r="F611" s="3"/>
      <c r="G611" s="3"/>
      <c r="H611" s="119"/>
      <c r="I611" s="8"/>
      <c r="J611" s="9"/>
      <c r="K611" s="9"/>
      <c r="L611" s="9"/>
      <c r="M611" s="9"/>
      <c r="N611" s="9"/>
      <c r="O611" s="9"/>
      <c r="P611" s="9"/>
      <c r="Q611" s="9"/>
      <c r="R611" s="9"/>
      <c r="S611" s="9"/>
      <c r="T611" s="9"/>
      <c r="U611" s="9"/>
      <c r="V611" s="9"/>
      <c r="W611" s="9"/>
      <c r="X611" s="9"/>
      <c r="Y611" s="9"/>
      <c r="Z611" s="9"/>
      <c r="AA611" s="9"/>
      <c r="AB611" s="9"/>
      <c r="AC611" s="9"/>
      <c r="AD611" s="9"/>
    </row>
    <row r="612" spans="1:30" s="2" customFormat="1" x14ac:dyDescent="0.25">
      <c r="A612" s="8"/>
      <c r="B612" s="43"/>
      <c r="C612" s="43"/>
      <c r="E612" s="3"/>
      <c r="F612" s="3"/>
      <c r="G612" s="3"/>
      <c r="H612" s="119"/>
      <c r="I612" s="8"/>
      <c r="J612" s="9"/>
      <c r="K612" s="9"/>
      <c r="L612" s="9"/>
      <c r="M612" s="9"/>
      <c r="N612" s="9"/>
      <c r="O612" s="9"/>
      <c r="P612" s="9"/>
      <c r="Q612" s="9"/>
      <c r="R612" s="9"/>
      <c r="S612" s="9"/>
      <c r="T612" s="9"/>
      <c r="U612" s="9"/>
      <c r="V612" s="9"/>
      <c r="W612" s="9"/>
      <c r="X612" s="9"/>
      <c r="Y612" s="9"/>
      <c r="Z612" s="9"/>
      <c r="AA612" s="9"/>
      <c r="AB612" s="9"/>
      <c r="AC612" s="9"/>
      <c r="AD612" s="9"/>
    </row>
    <row r="613" spans="1:30" s="2" customFormat="1" x14ac:dyDescent="0.25">
      <c r="A613" s="8"/>
      <c r="B613" s="43"/>
      <c r="C613" s="43"/>
      <c r="E613" s="3"/>
      <c r="F613" s="3"/>
      <c r="G613" s="3"/>
      <c r="H613" s="119"/>
      <c r="I613" s="8"/>
      <c r="J613" s="9"/>
      <c r="K613" s="9"/>
      <c r="L613" s="9"/>
      <c r="M613" s="9"/>
      <c r="N613" s="9"/>
      <c r="O613" s="9"/>
      <c r="P613" s="9"/>
      <c r="Q613" s="9"/>
      <c r="R613" s="9"/>
      <c r="S613" s="9"/>
      <c r="T613" s="9"/>
      <c r="U613" s="9"/>
      <c r="V613" s="9"/>
      <c r="W613" s="9"/>
      <c r="X613" s="9"/>
      <c r="Y613" s="9"/>
      <c r="Z613" s="9"/>
      <c r="AA613" s="9"/>
      <c r="AB613" s="9"/>
      <c r="AC613" s="9"/>
      <c r="AD613" s="9"/>
    </row>
    <row r="614" spans="1:30" s="2" customFormat="1" x14ac:dyDescent="0.25">
      <c r="A614" s="8"/>
      <c r="B614" s="43"/>
      <c r="C614" s="43"/>
      <c r="E614" s="3"/>
      <c r="F614" s="3"/>
      <c r="G614" s="3"/>
      <c r="H614" s="119"/>
      <c r="I614" s="8"/>
      <c r="J614" s="9"/>
      <c r="K614" s="9"/>
      <c r="L614" s="9"/>
      <c r="M614" s="9"/>
      <c r="N614" s="9"/>
      <c r="O614" s="9"/>
      <c r="P614" s="9"/>
      <c r="Q614" s="9"/>
      <c r="R614" s="9"/>
      <c r="S614" s="9"/>
      <c r="T614" s="9"/>
      <c r="U614" s="9"/>
      <c r="V614" s="9"/>
      <c r="W614" s="9"/>
      <c r="X614" s="9"/>
      <c r="Y614" s="9"/>
      <c r="Z614" s="9"/>
      <c r="AA614" s="9"/>
      <c r="AB614" s="9"/>
      <c r="AC614" s="9"/>
      <c r="AD614" s="9"/>
    </row>
    <row r="615" spans="1:30" s="2" customFormat="1" x14ac:dyDescent="0.25">
      <c r="A615" s="8"/>
      <c r="B615" s="43"/>
      <c r="C615" s="43"/>
      <c r="E615" s="3"/>
      <c r="F615" s="3"/>
      <c r="G615" s="3"/>
      <c r="H615" s="119"/>
      <c r="I615" s="8"/>
      <c r="J615" s="9"/>
      <c r="K615" s="9"/>
      <c r="L615" s="9"/>
      <c r="M615" s="9"/>
      <c r="N615" s="9"/>
      <c r="O615" s="9"/>
      <c r="P615" s="9"/>
      <c r="Q615" s="9"/>
      <c r="R615" s="9"/>
      <c r="S615" s="9"/>
      <c r="T615" s="9"/>
      <c r="U615" s="9"/>
      <c r="V615" s="9"/>
      <c r="W615" s="9"/>
      <c r="X615" s="9"/>
      <c r="Y615" s="9"/>
      <c r="Z615" s="9"/>
      <c r="AA615" s="9"/>
      <c r="AB615" s="9"/>
      <c r="AC615" s="9"/>
      <c r="AD615" s="9"/>
    </row>
    <row r="616" spans="1:30" s="2" customFormat="1" x14ac:dyDescent="0.25">
      <c r="A616" s="8"/>
      <c r="B616" s="43"/>
      <c r="C616" s="43"/>
      <c r="E616" s="3"/>
      <c r="F616" s="3"/>
      <c r="G616" s="3"/>
      <c r="H616" s="119"/>
      <c r="I616" s="8"/>
      <c r="J616" s="9"/>
      <c r="K616" s="9"/>
      <c r="L616" s="9"/>
      <c r="M616" s="9"/>
      <c r="N616" s="9"/>
      <c r="O616" s="9"/>
      <c r="P616" s="9"/>
      <c r="Q616" s="9"/>
      <c r="R616" s="9"/>
      <c r="S616" s="9"/>
      <c r="T616" s="9"/>
      <c r="U616" s="9"/>
      <c r="V616" s="9"/>
      <c r="W616" s="9"/>
      <c r="X616" s="9"/>
      <c r="Y616" s="9"/>
      <c r="Z616" s="9"/>
      <c r="AA616" s="9"/>
      <c r="AB616" s="9"/>
      <c r="AC616" s="9"/>
      <c r="AD616" s="9"/>
    </row>
    <row r="617" spans="1:30" s="2" customFormat="1" x14ac:dyDescent="0.25">
      <c r="A617" s="8"/>
      <c r="B617" s="43"/>
      <c r="C617" s="43"/>
      <c r="E617" s="3"/>
      <c r="F617" s="3"/>
      <c r="G617" s="3"/>
      <c r="H617" s="119"/>
      <c r="I617" s="8"/>
      <c r="J617" s="9"/>
      <c r="K617" s="9"/>
      <c r="L617" s="9"/>
      <c r="M617" s="9"/>
      <c r="N617" s="9"/>
      <c r="O617" s="9"/>
      <c r="P617" s="9"/>
      <c r="Q617" s="9"/>
      <c r="R617" s="9"/>
      <c r="S617" s="9"/>
      <c r="T617" s="9"/>
      <c r="U617" s="9"/>
      <c r="V617" s="9"/>
      <c r="W617" s="9"/>
      <c r="X617" s="9"/>
      <c r="Y617" s="9"/>
      <c r="Z617" s="9"/>
      <c r="AA617" s="9"/>
      <c r="AB617" s="9"/>
      <c r="AC617" s="9"/>
      <c r="AD617" s="9"/>
    </row>
    <row r="618" spans="1:30" s="2" customFormat="1" x14ac:dyDescent="0.25">
      <c r="A618" s="8"/>
      <c r="B618" s="43"/>
      <c r="C618" s="43"/>
      <c r="E618" s="3"/>
      <c r="F618" s="3"/>
      <c r="G618" s="3"/>
      <c r="H618" s="119"/>
      <c r="I618" s="8"/>
      <c r="J618" s="9"/>
      <c r="K618" s="9"/>
      <c r="L618" s="9"/>
      <c r="M618" s="9"/>
      <c r="N618" s="9"/>
      <c r="O618" s="9"/>
      <c r="P618" s="9"/>
      <c r="Q618" s="9"/>
      <c r="R618" s="9"/>
      <c r="S618" s="9"/>
      <c r="T618" s="9"/>
      <c r="U618" s="9"/>
      <c r="V618" s="9"/>
      <c r="W618" s="9"/>
      <c r="X618" s="9"/>
      <c r="Y618" s="9"/>
      <c r="Z618" s="9"/>
      <c r="AA618" s="9"/>
      <c r="AB618" s="9"/>
      <c r="AC618" s="9"/>
      <c r="AD618" s="9"/>
    </row>
    <row r="619" spans="1:30" s="2" customFormat="1" x14ac:dyDescent="0.25">
      <c r="A619" s="8"/>
      <c r="B619" s="43"/>
      <c r="C619" s="43"/>
      <c r="E619" s="3"/>
      <c r="F619" s="3"/>
      <c r="G619" s="3"/>
      <c r="H619" s="119"/>
      <c r="I619" s="8"/>
      <c r="J619" s="9"/>
      <c r="K619" s="9"/>
      <c r="L619" s="9"/>
      <c r="M619" s="9"/>
      <c r="N619" s="9"/>
      <c r="O619" s="9"/>
      <c r="P619" s="9"/>
      <c r="Q619" s="9"/>
      <c r="R619" s="9"/>
      <c r="S619" s="9"/>
      <c r="T619" s="9"/>
      <c r="U619" s="9"/>
      <c r="V619" s="9"/>
      <c r="W619" s="9"/>
      <c r="X619" s="9"/>
      <c r="Y619" s="9"/>
      <c r="Z619" s="9"/>
      <c r="AA619" s="9"/>
      <c r="AB619" s="9"/>
      <c r="AC619" s="9"/>
      <c r="AD619" s="9"/>
    </row>
    <row r="620" spans="1:30" s="2" customFormat="1" x14ac:dyDescent="0.25">
      <c r="A620" s="8"/>
      <c r="B620" s="43"/>
      <c r="C620" s="43"/>
      <c r="E620" s="3"/>
      <c r="F620" s="3"/>
      <c r="G620" s="3"/>
      <c r="H620" s="119"/>
      <c r="I620" s="8"/>
      <c r="J620" s="9"/>
      <c r="K620" s="9"/>
      <c r="L620" s="9"/>
      <c r="M620" s="9"/>
      <c r="N620" s="9"/>
      <c r="O620" s="9"/>
      <c r="P620" s="9"/>
      <c r="Q620" s="9"/>
      <c r="R620" s="9"/>
      <c r="S620" s="9"/>
      <c r="T620" s="9"/>
      <c r="U620" s="9"/>
      <c r="V620" s="9"/>
      <c r="W620" s="9"/>
      <c r="X620" s="9"/>
      <c r="Y620" s="9"/>
      <c r="Z620" s="9"/>
      <c r="AA620" s="9"/>
      <c r="AB620" s="9"/>
      <c r="AC620" s="9"/>
      <c r="AD620" s="9"/>
    </row>
    <row r="621" spans="1:30" s="2" customFormat="1" x14ac:dyDescent="0.25">
      <c r="A621" s="8"/>
      <c r="B621" s="43"/>
      <c r="C621" s="43"/>
      <c r="E621" s="3"/>
      <c r="F621" s="3"/>
      <c r="G621" s="3"/>
      <c r="H621" s="119"/>
      <c r="I621" s="8"/>
      <c r="J621" s="9"/>
      <c r="K621" s="9"/>
      <c r="L621" s="9"/>
      <c r="M621" s="9"/>
      <c r="N621" s="9"/>
      <c r="O621" s="9"/>
      <c r="P621" s="9"/>
      <c r="Q621" s="9"/>
      <c r="R621" s="9"/>
      <c r="S621" s="9"/>
      <c r="T621" s="9"/>
      <c r="U621" s="9"/>
      <c r="V621" s="9"/>
      <c r="W621" s="9"/>
      <c r="X621" s="9"/>
      <c r="Y621" s="9"/>
      <c r="Z621" s="9"/>
      <c r="AA621" s="9"/>
      <c r="AB621" s="9"/>
      <c r="AC621" s="9"/>
      <c r="AD621" s="9"/>
    </row>
    <row r="622" spans="1:30" s="2" customFormat="1" x14ac:dyDescent="0.25">
      <c r="A622" s="8"/>
      <c r="B622" s="43"/>
      <c r="C622" s="43"/>
      <c r="E622" s="3"/>
      <c r="F622" s="3"/>
      <c r="G622" s="3"/>
      <c r="H622" s="119"/>
      <c r="I622" s="8"/>
      <c r="J622" s="9"/>
      <c r="K622" s="9"/>
      <c r="L622" s="9"/>
      <c r="M622" s="9"/>
      <c r="N622" s="9"/>
      <c r="O622" s="9"/>
      <c r="P622" s="9"/>
      <c r="Q622" s="9"/>
      <c r="R622" s="9"/>
      <c r="S622" s="9"/>
      <c r="T622" s="9"/>
      <c r="U622" s="9"/>
      <c r="V622" s="9"/>
      <c r="W622" s="9"/>
      <c r="X622" s="9"/>
      <c r="Y622" s="9"/>
      <c r="Z622" s="9"/>
      <c r="AA622" s="9"/>
      <c r="AB622" s="9"/>
      <c r="AC622" s="9"/>
      <c r="AD622" s="9"/>
    </row>
    <row r="623" spans="1:30" s="2" customFormat="1" x14ac:dyDescent="0.25">
      <c r="A623" s="8"/>
      <c r="B623" s="43"/>
      <c r="C623" s="43"/>
      <c r="E623" s="3"/>
      <c r="F623" s="3"/>
      <c r="G623" s="3"/>
      <c r="H623" s="119"/>
      <c r="I623" s="8"/>
      <c r="J623" s="9"/>
      <c r="K623" s="9"/>
      <c r="L623" s="9"/>
      <c r="M623" s="9"/>
      <c r="N623" s="9"/>
      <c r="O623" s="9"/>
      <c r="P623" s="9"/>
      <c r="Q623" s="9"/>
      <c r="R623" s="9"/>
      <c r="S623" s="9"/>
      <c r="T623" s="9"/>
      <c r="U623" s="9"/>
      <c r="V623" s="9"/>
      <c r="W623" s="9"/>
      <c r="X623" s="9"/>
      <c r="Y623" s="9"/>
      <c r="Z623" s="9"/>
      <c r="AA623" s="9"/>
      <c r="AB623" s="9"/>
      <c r="AC623" s="9"/>
      <c r="AD623" s="9"/>
    </row>
    <row r="624" spans="1:30" s="2" customFormat="1" x14ac:dyDescent="0.25">
      <c r="A624" s="8"/>
      <c r="B624" s="43"/>
      <c r="C624" s="43"/>
      <c r="E624" s="3"/>
      <c r="F624" s="3"/>
      <c r="G624" s="3"/>
      <c r="H624" s="119"/>
      <c r="I624" s="8"/>
      <c r="J624" s="9"/>
      <c r="K624" s="9"/>
      <c r="L624" s="9"/>
      <c r="M624" s="9"/>
      <c r="N624" s="9"/>
      <c r="O624" s="9"/>
      <c r="P624" s="9"/>
      <c r="Q624" s="9"/>
      <c r="R624" s="9"/>
      <c r="S624" s="9"/>
      <c r="T624" s="9"/>
      <c r="U624" s="9"/>
      <c r="V624" s="9"/>
      <c r="W624" s="9"/>
      <c r="X624" s="9"/>
      <c r="Y624" s="9"/>
      <c r="Z624" s="9"/>
      <c r="AA624" s="9"/>
      <c r="AB624" s="9"/>
      <c r="AC624" s="9"/>
      <c r="AD624" s="9"/>
    </row>
    <row r="625" spans="1:30" s="2" customFormat="1" x14ac:dyDescent="0.25">
      <c r="A625" s="8"/>
      <c r="B625" s="43"/>
      <c r="C625" s="43"/>
      <c r="E625" s="3"/>
      <c r="F625" s="3"/>
      <c r="G625" s="3"/>
      <c r="H625" s="119"/>
      <c r="I625" s="8"/>
      <c r="J625" s="9"/>
      <c r="K625" s="9"/>
      <c r="L625" s="9"/>
      <c r="M625" s="9"/>
      <c r="N625" s="9"/>
      <c r="O625" s="9"/>
      <c r="P625" s="9"/>
      <c r="Q625" s="9"/>
      <c r="R625" s="9"/>
      <c r="S625" s="9"/>
      <c r="T625" s="9"/>
      <c r="U625" s="9"/>
      <c r="V625" s="9"/>
      <c r="W625" s="9"/>
      <c r="X625" s="9"/>
      <c r="Y625" s="9"/>
      <c r="Z625" s="9"/>
      <c r="AA625" s="9"/>
      <c r="AB625" s="9"/>
      <c r="AC625" s="9"/>
      <c r="AD625" s="9"/>
    </row>
    <row r="626" spans="1:30" s="2" customFormat="1" x14ac:dyDescent="0.25">
      <c r="A626" s="8"/>
      <c r="B626" s="43"/>
      <c r="C626" s="43"/>
      <c r="E626" s="3"/>
      <c r="F626" s="3"/>
      <c r="G626" s="3"/>
      <c r="H626" s="119"/>
      <c r="I626" s="8"/>
      <c r="J626" s="9"/>
      <c r="K626" s="9"/>
      <c r="L626" s="9"/>
      <c r="M626" s="9"/>
      <c r="N626" s="9"/>
      <c r="O626" s="9"/>
      <c r="P626" s="9"/>
      <c r="Q626" s="9"/>
      <c r="R626" s="9"/>
      <c r="S626" s="9"/>
      <c r="T626" s="9"/>
      <c r="U626" s="9"/>
      <c r="V626" s="9"/>
      <c r="W626" s="9"/>
      <c r="X626" s="9"/>
      <c r="Y626" s="9"/>
      <c r="Z626" s="9"/>
      <c r="AA626" s="9"/>
      <c r="AB626" s="9"/>
      <c r="AC626" s="9"/>
      <c r="AD626" s="9"/>
    </row>
    <row r="627" spans="1:30" s="2" customFormat="1" x14ac:dyDescent="0.25">
      <c r="A627" s="8"/>
      <c r="B627" s="43"/>
      <c r="C627" s="43"/>
      <c r="E627" s="3"/>
      <c r="F627" s="3"/>
      <c r="G627" s="3"/>
      <c r="H627" s="119"/>
      <c r="I627" s="8"/>
      <c r="J627" s="9"/>
      <c r="K627" s="9"/>
      <c r="L627" s="9"/>
      <c r="M627" s="9"/>
      <c r="N627" s="9"/>
      <c r="O627" s="9"/>
      <c r="P627" s="9"/>
      <c r="Q627" s="9"/>
      <c r="R627" s="9"/>
      <c r="S627" s="9"/>
      <c r="T627" s="9"/>
      <c r="U627" s="9"/>
      <c r="V627" s="9"/>
      <c r="W627" s="9"/>
      <c r="X627" s="9"/>
      <c r="Y627" s="9"/>
      <c r="Z627" s="9"/>
      <c r="AA627" s="9"/>
      <c r="AB627" s="9"/>
      <c r="AC627" s="9"/>
      <c r="AD627" s="9"/>
    </row>
    <row r="628" spans="1:30" s="2" customFormat="1" x14ac:dyDescent="0.25">
      <c r="A628" s="8"/>
      <c r="B628" s="43"/>
      <c r="C628" s="43"/>
      <c r="E628" s="3"/>
      <c r="F628" s="3"/>
      <c r="G628" s="3"/>
      <c r="H628" s="119"/>
      <c r="I628" s="8"/>
      <c r="J628" s="9"/>
      <c r="K628" s="9"/>
      <c r="L628" s="9"/>
      <c r="M628" s="9"/>
      <c r="N628" s="9"/>
      <c r="O628" s="9"/>
      <c r="P628" s="9"/>
      <c r="Q628" s="9"/>
      <c r="R628" s="9"/>
      <c r="S628" s="9"/>
      <c r="T628" s="9"/>
      <c r="U628" s="9"/>
      <c r="V628" s="9"/>
      <c r="W628" s="9"/>
      <c r="X628" s="9"/>
      <c r="Y628" s="9"/>
      <c r="Z628" s="9"/>
      <c r="AA628" s="9"/>
      <c r="AB628" s="9"/>
      <c r="AC628" s="9"/>
      <c r="AD628" s="9"/>
    </row>
    <row r="629" spans="1:30" s="2" customFormat="1" x14ac:dyDescent="0.25">
      <c r="A629" s="8"/>
      <c r="B629" s="43"/>
      <c r="C629" s="43"/>
      <c r="E629" s="3"/>
      <c r="F629" s="3"/>
      <c r="G629" s="3"/>
      <c r="H629" s="119"/>
      <c r="I629" s="8"/>
      <c r="J629" s="9"/>
      <c r="K629" s="9"/>
      <c r="L629" s="9"/>
      <c r="M629" s="9"/>
      <c r="N629" s="9"/>
      <c r="O629" s="9"/>
      <c r="P629" s="9"/>
      <c r="Q629" s="9"/>
      <c r="R629" s="9"/>
      <c r="S629" s="9"/>
      <c r="T629" s="9"/>
      <c r="U629" s="9"/>
      <c r="V629" s="9"/>
      <c r="W629" s="9"/>
      <c r="X629" s="9"/>
      <c r="Y629" s="9"/>
      <c r="Z629" s="9"/>
      <c r="AA629" s="9"/>
      <c r="AB629" s="9"/>
      <c r="AC629" s="9"/>
      <c r="AD629" s="9"/>
    </row>
    <row r="630" spans="1:30" s="2" customFormat="1" x14ac:dyDescent="0.25">
      <c r="A630" s="8"/>
      <c r="B630" s="43"/>
      <c r="C630" s="43"/>
      <c r="E630" s="3"/>
      <c r="F630" s="3"/>
      <c r="G630" s="3"/>
      <c r="H630" s="119"/>
      <c r="I630" s="8"/>
      <c r="J630" s="9"/>
      <c r="K630" s="9"/>
      <c r="L630" s="9"/>
      <c r="M630" s="9"/>
      <c r="N630" s="9"/>
      <c r="O630" s="9"/>
      <c r="P630" s="9"/>
      <c r="Q630" s="9"/>
      <c r="R630" s="9"/>
      <c r="S630" s="9"/>
      <c r="T630" s="9"/>
      <c r="U630" s="9"/>
      <c r="V630" s="9"/>
      <c r="W630" s="9"/>
      <c r="X630" s="9"/>
      <c r="Y630" s="9"/>
      <c r="Z630" s="9"/>
      <c r="AA630" s="9"/>
      <c r="AB630" s="9"/>
      <c r="AC630" s="9"/>
      <c r="AD630" s="9"/>
    </row>
    <row r="631" spans="1:30" s="2" customFormat="1" x14ac:dyDescent="0.25">
      <c r="A631" s="8"/>
      <c r="B631" s="43"/>
      <c r="C631" s="43"/>
      <c r="E631" s="3"/>
      <c r="F631" s="3"/>
      <c r="G631" s="3"/>
      <c r="H631" s="119"/>
      <c r="I631" s="8"/>
      <c r="J631" s="9"/>
      <c r="K631" s="9"/>
      <c r="L631" s="9"/>
      <c r="M631" s="9"/>
      <c r="N631" s="9"/>
      <c r="O631" s="9"/>
      <c r="P631" s="9"/>
      <c r="Q631" s="9"/>
      <c r="R631" s="9"/>
      <c r="S631" s="9"/>
      <c r="T631" s="9"/>
      <c r="U631" s="9"/>
      <c r="V631" s="9"/>
      <c r="W631" s="9"/>
      <c r="X631" s="9"/>
      <c r="Y631" s="9"/>
      <c r="Z631" s="9"/>
      <c r="AA631" s="9"/>
      <c r="AB631" s="9"/>
      <c r="AC631" s="9"/>
      <c r="AD631" s="9"/>
    </row>
    <row r="632" spans="1:30" s="2" customFormat="1" x14ac:dyDescent="0.25">
      <c r="A632" s="8"/>
      <c r="B632" s="43"/>
      <c r="C632" s="43"/>
      <c r="E632" s="3"/>
      <c r="F632" s="3"/>
      <c r="G632" s="3"/>
      <c r="H632" s="119"/>
      <c r="I632" s="8"/>
      <c r="J632" s="9"/>
      <c r="K632" s="9"/>
      <c r="L632" s="9"/>
      <c r="M632" s="9"/>
      <c r="N632" s="9"/>
      <c r="O632" s="9"/>
      <c r="P632" s="9"/>
      <c r="Q632" s="9"/>
      <c r="R632" s="9"/>
      <c r="S632" s="9"/>
      <c r="T632" s="9"/>
      <c r="U632" s="9"/>
      <c r="V632" s="9"/>
      <c r="W632" s="9"/>
      <c r="X632" s="9"/>
      <c r="Y632" s="9"/>
      <c r="Z632" s="9"/>
      <c r="AA632" s="9"/>
      <c r="AB632" s="9"/>
      <c r="AC632" s="9"/>
      <c r="AD632" s="9"/>
    </row>
    <row r="633" spans="1:30" s="2" customFormat="1" x14ac:dyDescent="0.25">
      <c r="A633" s="8"/>
      <c r="B633" s="43"/>
      <c r="C633" s="43"/>
      <c r="E633" s="3"/>
      <c r="F633" s="3"/>
      <c r="G633" s="3"/>
      <c r="H633" s="119"/>
      <c r="I633" s="8"/>
      <c r="J633" s="9"/>
      <c r="K633" s="9"/>
      <c r="L633" s="9"/>
      <c r="M633" s="9"/>
      <c r="N633" s="9"/>
      <c r="O633" s="9"/>
      <c r="P633" s="9"/>
      <c r="Q633" s="9"/>
      <c r="R633" s="9"/>
      <c r="S633" s="9"/>
      <c r="T633" s="9"/>
      <c r="U633" s="9"/>
      <c r="V633" s="9"/>
      <c r="W633" s="9"/>
      <c r="X633" s="9"/>
      <c r="Y633" s="9"/>
      <c r="Z633" s="9"/>
      <c r="AA633" s="9"/>
      <c r="AB633" s="9"/>
      <c r="AC633" s="9"/>
      <c r="AD633" s="9"/>
    </row>
    <row r="634" spans="1:30" s="2" customFormat="1" x14ac:dyDescent="0.25">
      <c r="A634" s="8"/>
      <c r="B634" s="43"/>
      <c r="C634" s="43"/>
      <c r="E634" s="3"/>
      <c r="F634" s="3"/>
      <c r="G634" s="3"/>
      <c r="H634" s="119"/>
      <c r="I634" s="8"/>
      <c r="J634" s="9"/>
      <c r="K634" s="9"/>
      <c r="L634" s="9"/>
      <c r="M634" s="9"/>
      <c r="N634" s="9"/>
      <c r="O634" s="9"/>
      <c r="P634" s="9"/>
      <c r="Q634" s="9"/>
      <c r="R634" s="9"/>
      <c r="S634" s="9"/>
      <c r="T634" s="9"/>
      <c r="U634" s="9"/>
      <c r="V634" s="9"/>
      <c r="W634" s="9"/>
      <c r="X634" s="9"/>
      <c r="Y634" s="9"/>
      <c r="Z634" s="9"/>
      <c r="AA634" s="9"/>
      <c r="AB634" s="9"/>
      <c r="AC634" s="9"/>
      <c r="AD634" s="9"/>
    </row>
    <row r="635" spans="1:30" s="2" customFormat="1" x14ac:dyDescent="0.25">
      <c r="A635" s="8"/>
      <c r="B635" s="43"/>
      <c r="C635" s="43"/>
      <c r="E635" s="3"/>
      <c r="F635" s="3"/>
      <c r="G635" s="3"/>
      <c r="H635" s="119"/>
      <c r="I635" s="8"/>
      <c r="J635" s="9"/>
      <c r="K635" s="9"/>
      <c r="L635" s="9"/>
      <c r="M635" s="9"/>
      <c r="N635" s="9"/>
      <c r="O635" s="9"/>
      <c r="P635" s="9"/>
      <c r="Q635" s="9"/>
      <c r="R635" s="9"/>
      <c r="S635" s="9"/>
      <c r="T635" s="9"/>
      <c r="U635" s="9"/>
      <c r="V635" s="9"/>
      <c r="W635" s="9"/>
      <c r="X635" s="9"/>
      <c r="Y635" s="9"/>
      <c r="Z635" s="9"/>
      <c r="AA635" s="9"/>
      <c r="AB635" s="9"/>
      <c r="AC635" s="9"/>
      <c r="AD635" s="9"/>
    </row>
    <row r="636" spans="1:30" s="2" customFormat="1" x14ac:dyDescent="0.25">
      <c r="A636" s="8"/>
      <c r="B636" s="43"/>
      <c r="C636" s="43"/>
      <c r="E636" s="3"/>
      <c r="F636" s="3"/>
      <c r="G636" s="3"/>
      <c r="H636" s="119"/>
      <c r="I636" s="8"/>
      <c r="J636" s="9"/>
      <c r="K636" s="9"/>
      <c r="L636" s="9"/>
      <c r="M636" s="9"/>
      <c r="N636" s="9"/>
      <c r="O636" s="9"/>
      <c r="P636" s="9"/>
      <c r="Q636" s="9"/>
      <c r="R636" s="9"/>
      <c r="S636" s="9"/>
      <c r="T636" s="9"/>
      <c r="U636" s="9"/>
      <c r="V636" s="9"/>
      <c r="W636" s="9"/>
      <c r="X636" s="9"/>
      <c r="Y636" s="9"/>
      <c r="Z636" s="9"/>
      <c r="AA636" s="9"/>
      <c r="AB636" s="9"/>
      <c r="AC636" s="9"/>
      <c r="AD636" s="9"/>
    </row>
    <row r="637" spans="1:30" s="2" customFormat="1" x14ac:dyDescent="0.25">
      <c r="A637" s="8"/>
      <c r="B637" s="43"/>
      <c r="C637" s="43"/>
      <c r="E637" s="3"/>
      <c r="F637" s="3"/>
      <c r="G637" s="3"/>
      <c r="H637" s="119"/>
      <c r="I637" s="8"/>
      <c r="J637" s="9"/>
      <c r="K637" s="9"/>
      <c r="L637" s="9"/>
      <c r="M637" s="9"/>
      <c r="N637" s="9"/>
      <c r="O637" s="9"/>
      <c r="P637" s="9"/>
      <c r="Q637" s="9"/>
      <c r="R637" s="9"/>
      <c r="S637" s="9"/>
      <c r="T637" s="9"/>
      <c r="U637" s="9"/>
      <c r="V637" s="9"/>
      <c r="W637" s="9"/>
      <c r="X637" s="9"/>
      <c r="Y637" s="9"/>
      <c r="Z637" s="9"/>
      <c r="AA637" s="9"/>
      <c r="AB637" s="9"/>
      <c r="AC637" s="9"/>
      <c r="AD637" s="9"/>
    </row>
    <row r="638" spans="1:30" s="2" customFormat="1" x14ac:dyDescent="0.25">
      <c r="A638" s="8"/>
      <c r="B638" s="43"/>
      <c r="C638" s="43"/>
      <c r="E638" s="3"/>
      <c r="F638" s="3"/>
      <c r="G638" s="3"/>
      <c r="H638" s="119"/>
      <c r="I638" s="8"/>
      <c r="J638" s="9"/>
      <c r="K638" s="9"/>
      <c r="L638" s="9"/>
      <c r="M638" s="9"/>
      <c r="N638" s="9"/>
      <c r="O638" s="9"/>
      <c r="P638" s="9"/>
      <c r="Q638" s="9"/>
      <c r="R638" s="9"/>
      <c r="S638" s="9"/>
      <c r="T638" s="9"/>
      <c r="U638" s="9"/>
      <c r="V638" s="9"/>
      <c r="W638" s="9"/>
      <c r="X638" s="9"/>
      <c r="Y638" s="9"/>
      <c r="Z638" s="9"/>
      <c r="AA638" s="9"/>
      <c r="AB638" s="9"/>
      <c r="AC638" s="9"/>
      <c r="AD638" s="9"/>
    </row>
    <row r="639" spans="1:30" s="2" customFormat="1" x14ac:dyDescent="0.25">
      <c r="A639" s="8"/>
      <c r="B639" s="43"/>
      <c r="C639" s="43"/>
      <c r="E639" s="3"/>
      <c r="F639" s="3"/>
      <c r="G639" s="3"/>
      <c r="H639" s="119"/>
      <c r="I639" s="8"/>
      <c r="J639" s="9"/>
      <c r="K639" s="9"/>
      <c r="L639" s="9"/>
      <c r="M639" s="9"/>
      <c r="N639" s="9"/>
      <c r="O639" s="9"/>
      <c r="P639" s="9"/>
      <c r="Q639" s="9"/>
      <c r="R639" s="9"/>
      <c r="S639" s="9"/>
      <c r="T639" s="9"/>
      <c r="U639" s="9"/>
      <c r="V639" s="9"/>
      <c r="W639" s="9"/>
      <c r="X639" s="9"/>
      <c r="Y639" s="9"/>
      <c r="Z639" s="9"/>
      <c r="AA639" s="9"/>
      <c r="AB639" s="9"/>
      <c r="AC639" s="9"/>
      <c r="AD639" s="9"/>
    </row>
    <row r="640" spans="1:30" s="2" customFormat="1" x14ac:dyDescent="0.25">
      <c r="A640" s="8"/>
      <c r="B640" s="43"/>
      <c r="C640" s="43"/>
      <c r="E640" s="3"/>
      <c r="F640" s="3"/>
      <c r="G640" s="3"/>
      <c r="H640" s="119"/>
      <c r="I640" s="8"/>
      <c r="J640" s="9"/>
      <c r="K640" s="9"/>
      <c r="L640" s="9"/>
      <c r="M640" s="9"/>
      <c r="N640" s="9"/>
      <c r="O640" s="9"/>
      <c r="P640" s="9"/>
      <c r="Q640" s="9"/>
      <c r="R640" s="9"/>
      <c r="S640" s="9"/>
      <c r="T640" s="9"/>
      <c r="U640" s="9"/>
      <c r="V640" s="9"/>
      <c r="W640" s="9"/>
      <c r="X640" s="9"/>
      <c r="Y640" s="9"/>
      <c r="Z640" s="9"/>
      <c r="AA640" s="9"/>
      <c r="AB640" s="9"/>
      <c r="AC640" s="9"/>
      <c r="AD640" s="9"/>
    </row>
    <row r="641" spans="1:30" s="2" customFormat="1" x14ac:dyDescent="0.25">
      <c r="A641" s="8"/>
      <c r="B641" s="43"/>
      <c r="C641" s="43"/>
      <c r="E641" s="3"/>
      <c r="F641" s="3"/>
      <c r="G641" s="3"/>
      <c r="H641" s="119"/>
      <c r="I641" s="8"/>
      <c r="J641" s="9"/>
      <c r="K641" s="9"/>
      <c r="L641" s="9"/>
      <c r="M641" s="9"/>
      <c r="N641" s="9"/>
      <c r="O641" s="9"/>
      <c r="P641" s="9"/>
      <c r="Q641" s="9"/>
      <c r="R641" s="9"/>
      <c r="S641" s="9"/>
      <c r="T641" s="9"/>
      <c r="U641" s="9"/>
      <c r="V641" s="9"/>
      <c r="W641" s="9"/>
      <c r="X641" s="9"/>
      <c r="Y641" s="9"/>
      <c r="Z641" s="9"/>
      <c r="AA641" s="9"/>
      <c r="AB641" s="9"/>
      <c r="AC641" s="9"/>
      <c r="AD641" s="9"/>
    </row>
    <row r="642" spans="1:30" s="2" customFormat="1" x14ac:dyDescent="0.25">
      <c r="A642" s="8"/>
      <c r="B642" s="43"/>
      <c r="C642" s="43"/>
      <c r="E642" s="3"/>
      <c r="F642" s="3"/>
      <c r="G642" s="3"/>
      <c r="H642" s="119"/>
      <c r="I642" s="8"/>
      <c r="J642" s="9"/>
      <c r="K642" s="9"/>
      <c r="L642" s="9"/>
      <c r="M642" s="9"/>
      <c r="N642" s="9"/>
      <c r="O642" s="9"/>
      <c r="P642" s="9"/>
      <c r="Q642" s="9"/>
      <c r="R642" s="9"/>
      <c r="S642" s="9"/>
      <c r="T642" s="9"/>
      <c r="U642" s="9"/>
      <c r="V642" s="9"/>
      <c r="W642" s="9"/>
      <c r="X642" s="9"/>
      <c r="Y642" s="9"/>
      <c r="Z642" s="9"/>
      <c r="AA642" s="9"/>
      <c r="AB642" s="9"/>
      <c r="AC642" s="9"/>
      <c r="AD642" s="9"/>
    </row>
    <row r="643" spans="1:30" s="2" customFormat="1" x14ac:dyDescent="0.25">
      <c r="A643" s="8"/>
      <c r="B643" s="43"/>
      <c r="C643" s="43"/>
      <c r="E643" s="3"/>
      <c r="F643" s="3"/>
      <c r="G643" s="3"/>
      <c r="H643" s="119"/>
      <c r="I643" s="8"/>
      <c r="J643" s="9"/>
      <c r="K643" s="9"/>
      <c r="L643" s="9"/>
      <c r="M643" s="9"/>
      <c r="N643" s="9"/>
      <c r="O643" s="9"/>
      <c r="P643" s="9"/>
      <c r="Q643" s="9"/>
      <c r="R643" s="9"/>
      <c r="S643" s="9"/>
      <c r="T643" s="9"/>
      <c r="U643" s="9"/>
      <c r="V643" s="9"/>
      <c r="W643" s="9"/>
      <c r="X643" s="9"/>
      <c r="Y643" s="9"/>
      <c r="Z643" s="9"/>
      <c r="AA643" s="9"/>
      <c r="AB643" s="9"/>
      <c r="AC643" s="9"/>
      <c r="AD643" s="9"/>
    </row>
    <row r="644" spans="1:30" s="2" customFormat="1" x14ac:dyDescent="0.25">
      <c r="A644" s="8"/>
      <c r="B644" s="43"/>
      <c r="C644" s="43"/>
      <c r="E644" s="3"/>
      <c r="F644" s="3"/>
      <c r="G644" s="3"/>
      <c r="H644" s="119"/>
      <c r="I644" s="8"/>
      <c r="J644" s="9"/>
      <c r="K644" s="9"/>
      <c r="L644" s="9"/>
      <c r="M644" s="9"/>
      <c r="N644" s="9"/>
      <c r="O644" s="9"/>
      <c r="P644" s="9"/>
      <c r="Q644" s="9"/>
      <c r="R644" s="9"/>
      <c r="S644" s="9"/>
      <c r="T644" s="9"/>
      <c r="U644" s="9"/>
      <c r="V644" s="9"/>
      <c r="W644" s="9"/>
      <c r="X644" s="9"/>
      <c r="Y644" s="9"/>
      <c r="Z644" s="9"/>
      <c r="AA644" s="9"/>
      <c r="AB644" s="9"/>
      <c r="AC644" s="9"/>
      <c r="AD644" s="9"/>
    </row>
    <row r="645" spans="1:30" s="2" customFormat="1" x14ac:dyDescent="0.25">
      <c r="A645" s="8"/>
      <c r="B645" s="43"/>
      <c r="C645" s="43"/>
      <c r="E645" s="3"/>
      <c r="F645" s="3"/>
      <c r="G645" s="3"/>
      <c r="H645" s="119"/>
      <c r="I645" s="8"/>
      <c r="J645" s="9"/>
      <c r="K645" s="9"/>
      <c r="L645" s="9"/>
      <c r="M645" s="9"/>
      <c r="N645" s="9"/>
      <c r="O645" s="9"/>
      <c r="P645" s="9"/>
      <c r="Q645" s="9"/>
      <c r="R645" s="9"/>
      <c r="S645" s="9"/>
      <c r="T645" s="9"/>
      <c r="U645" s="9"/>
      <c r="V645" s="9"/>
      <c r="W645" s="9"/>
      <c r="X645" s="9"/>
      <c r="Y645" s="9"/>
      <c r="Z645" s="9"/>
      <c r="AA645" s="9"/>
      <c r="AB645" s="9"/>
      <c r="AC645" s="9"/>
      <c r="AD645" s="9"/>
    </row>
    <row r="646" spans="1:30" s="2" customFormat="1" x14ac:dyDescent="0.25">
      <c r="A646" s="8"/>
      <c r="B646" s="43"/>
      <c r="C646" s="43"/>
      <c r="E646" s="3"/>
      <c r="F646" s="3"/>
      <c r="G646" s="3"/>
      <c r="H646" s="119"/>
      <c r="I646" s="8"/>
      <c r="J646" s="9"/>
      <c r="K646" s="9"/>
      <c r="L646" s="9"/>
      <c r="M646" s="9"/>
      <c r="N646" s="9"/>
      <c r="O646" s="9"/>
      <c r="P646" s="9"/>
      <c r="Q646" s="9"/>
      <c r="R646" s="9"/>
      <c r="S646" s="9"/>
      <c r="T646" s="9"/>
      <c r="U646" s="9"/>
      <c r="V646" s="9"/>
      <c r="W646" s="9"/>
      <c r="X646" s="9"/>
      <c r="Y646" s="9"/>
      <c r="Z646" s="9"/>
      <c r="AA646" s="9"/>
      <c r="AB646" s="9"/>
      <c r="AC646" s="9"/>
      <c r="AD646" s="9"/>
    </row>
    <row r="647" spans="1:30" s="2" customFormat="1" x14ac:dyDescent="0.25">
      <c r="A647" s="8"/>
      <c r="B647" s="43"/>
      <c r="C647" s="43"/>
      <c r="E647" s="3"/>
      <c r="F647" s="3"/>
      <c r="G647" s="3"/>
      <c r="H647" s="119"/>
      <c r="I647" s="8"/>
      <c r="J647" s="9"/>
      <c r="K647" s="9"/>
      <c r="L647" s="9"/>
      <c r="M647" s="9"/>
      <c r="N647" s="9"/>
      <c r="O647" s="9"/>
      <c r="P647" s="9"/>
      <c r="Q647" s="9"/>
      <c r="R647" s="9"/>
      <c r="S647" s="9"/>
      <c r="T647" s="9"/>
      <c r="U647" s="9"/>
      <c r="V647" s="9"/>
      <c r="W647" s="9"/>
      <c r="X647" s="9"/>
      <c r="Y647" s="9"/>
      <c r="Z647" s="9"/>
      <c r="AA647" s="9"/>
      <c r="AB647" s="9"/>
      <c r="AC647" s="9"/>
      <c r="AD647" s="9"/>
    </row>
    <row r="648" spans="1:30" s="2" customFormat="1" x14ac:dyDescent="0.25">
      <c r="A648" s="8"/>
      <c r="B648" s="43"/>
      <c r="C648" s="43"/>
      <c r="E648" s="3"/>
      <c r="F648" s="3"/>
      <c r="G648" s="3"/>
      <c r="H648" s="119"/>
      <c r="I648" s="8"/>
      <c r="J648" s="9"/>
      <c r="K648" s="9"/>
      <c r="L648" s="9"/>
      <c r="M648" s="9"/>
      <c r="N648" s="9"/>
      <c r="O648" s="9"/>
      <c r="P648" s="9"/>
      <c r="Q648" s="9"/>
      <c r="R648" s="9"/>
      <c r="S648" s="9"/>
      <c r="T648" s="9"/>
      <c r="U648" s="9"/>
      <c r="V648" s="9"/>
      <c r="W648" s="9"/>
      <c r="X648" s="9"/>
      <c r="Y648" s="9"/>
      <c r="Z648" s="9"/>
      <c r="AA648" s="9"/>
      <c r="AB648" s="9"/>
      <c r="AC648" s="9"/>
      <c r="AD648" s="9"/>
    </row>
    <row r="649" spans="1:30" s="2" customFormat="1" x14ac:dyDescent="0.25">
      <c r="A649" s="8"/>
      <c r="B649" s="43"/>
      <c r="C649" s="43"/>
      <c r="E649" s="3"/>
      <c r="F649" s="3"/>
      <c r="G649" s="3"/>
      <c r="H649" s="119"/>
      <c r="I649" s="8"/>
      <c r="J649" s="9"/>
      <c r="K649" s="9"/>
      <c r="L649" s="9"/>
      <c r="M649" s="9"/>
      <c r="N649" s="9"/>
      <c r="O649" s="9"/>
      <c r="P649" s="9"/>
      <c r="Q649" s="9"/>
      <c r="R649" s="9"/>
      <c r="S649" s="9"/>
      <c r="T649" s="9"/>
      <c r="U649" s="9"/>
      <c r="V649" s="9"/>
      <c r="W649" s="9"/>
      <c r="X649" s="9"/>
      <c r="Y649" s="9"/>
      <c r="Z649" s="9"/>
      <c r="AA649" s="9"/>
      <c r="AB649" s="9"/>
      <c r="AC649" s="9"/>
      <c r="AD649" s="9"/>
    </row>
    <row r="650" spans="1:30" s="2" customFormat="1" x14ac:dyDescent="0.25">
      <c r="A650" s="8"/>
      <c r="B650" s="43"/>
      <c r="C650" s="43"/>
      <c r="E650" s="3"/>
      <c r="F650" s="3"/>
      <c r="G650" s="3"/>
      <c r="H650" s="119"/>
      <c r="I650" s="8"/>
      <c r="J650" s="9"/>
      <c r="K650" s="9"/>
      <c r="L650" s="9"/>
      <c r="M650" s="9"/>
      <c r="N650" s="9"/>
      <c r="O650" s="9"/>
      <c r="P650" s="9"/>
      <c r="Q650" s="9"/>
      <c r="R650" s="9"/>
      <c r="S650" s="9"/>
      <c r="T650" s="9"/>
      <c r="U650" s="9"/>
      <c r="V650" s="9"/>
      <c r="W650" s="9"/>
      <c r="X650" s="9"/>
      <c r="Y650" s="9"/>
      <c r="Z650" s="9"/>
      <c r="AA650" s="9"/>
      <c r="AB650" s="9"/>
      <c r="AC650" s="9"/>
      <c r="AD650" s="9"/>
    </row>
    <row r="651" spans="1:30" s="2" customFormat="1" x14ac:dyDescent="0.25">
      <c r="A651" s="8"/>
      <c r="B651" s="43"/>
      <c r="C651" s="43"/>
      <c r="E651" s="3"/>
      <c r="F651" s="3"/>
      <c r="G651" s="3"/>
      <c r="H651" s="119"/>
      <c r="I651" s="8"/>
      <c r="J651" s="9"/>
      <c r="K651" s="9"/>
      <c r="L651" s="9"/>
      <c r="M651" s="9"/>
      <c r="N651" s="9"/>
      <c r="O651" s="9"/>
      <c r="P651" s="9"/>
      <c r="Q651" s="9"/>
      <c r="R651" s="9"/>
      <c r="S651" s="9"/>
      <c r="T651" s="9"/>
      <c r="U651" s="9"/>
      <c r="V651" s="9"/>
      <c r="W651" s="9"/>
      <c r="X651" s="9"/>
      <c r="Y651" s="9"/>
      <c r="Z651" s="9"/>
      <c r="AA651" s="9"/>
      <c r="AB651" s="9"/>
      <c r="AC651" s="9"/>
      <c r="AD651" s="9"/>
    </row>
    <row r="652" spans="1:30" s="2" customFormat="1" x14ac:dyDescent="0.25">
      <c r="A652" s="8"/>
      <c r="B652" s="43"/>
      <c r="C652" s="43"/>
      <c r="E652" s="3"/>
      <c r="F652" s="3"/>
      <c r="G652" s="3"/>
      <c r="H652" s="119"/>
      <c r="I652" s="8"/>
      <c r="J652" s="9"/>
      <c r="K652" s="9"/>
      <c r="L652" s="9"/>
      <c r="M652" s="9"/>
      <c r="N652" s="9"/>
      <c r="O652" s="9"/>
      <c r="P652" s="9"/>
      <c r="Q652" s="9"/>
      <c r="R652" s="9"/>
      <c r="S652" s="9"/>
      <c r="T652" s="9"/>
      <c r="U652" s="9"/>
      <c r="V652" s="9"/>
      <c r="W652" s="9"/>
      <c r="X652" s="9"/>
      <c r="Y652" s="9"/>
      <c r="Z652" s="9"/>
      <c r="AA652" s="9"/>
      <c r="AB652" s="9"/>
      <c r="AC652" s="9"/>
      <c r="AD652" s="9"/>
    </row>
    <row r="653" spans="1:30" s="2" customFormat="1" x14ac:dyDescent="0.25">
      <c r="A653" s="8"/>
      <c r="B653" s="43"/>
      <c r="C653" s="43"/>
      <c r="E653" s="3"/>
      <c r="F653" s="3"/>
      <c r="G653" s="3"/>
      <c r="H653" s="119"/>
      <c r="I653" s="8"/>
      <c r="J653" s="9"/>
      <c r="K653" s="9"/>
      <c r="L653" s="9"/>
      <c r="M653" s="9"/>
      <c r="N653" s="9"/>
      <c r="O653" s="9"/>
      <c r="P653" s="9"/>
      <c r="Q653" s="9"/>
      <c r="R653" s="9"/>
      <c r="S653" s="9"/>
      <c r="T653" s="9"/>
      <c r="U653" s="9"/>
      <c r="V653" s="9"/>
      <c r="W653" s="9"/>
      <c r="X653" s="9"/>
      <c r="Y653" s="9"/>
      <c r="Z653" s="9"/>
      <c r="AA653" s="9"/>
      <c r="AB653" s="9"/>
      <c r="AC653" s="9"/>
      <c r="AD653" s="9"/>
    </row>
    <row r="654" spans="1:30" s="2" customFormat="1" x14ac:dyDescent="0.25">
      <c r="A654" s="8"/>
      <c r="B654" s="43"/>
      <c r="C654" s="43"/>
      <c r="E654" s="3"/>
      <c r="F654" s="3"/>
      <c r="G654" s="3"/>
      <c r="H654" s="119"/>
      <c r="I654" s="8"/>
      <c r="J654" s="9"/>
      <c r="K654" s="9"/>
      <c r="L654" s="9"/>
      <c r="M654" s="9"/>
      <c r="N654" s="9"/>
      <c r="O654" s="9"/>
      <c r="P654" s="9"/>
      <c r="Q654" s="9"/>
      <c r="R654" s="9"/>
      <c r="S654" s="9"/>
      <c r="T654" s="9"/>
      <c r="U654" s="9"/>
      <c r="V654" s="9"/>
      <c r="W654" s="9"/>
      <c r="X654" s="9"/>
      <c r="Y654" s="9"/>
      <c r="Z654" s="9"/>
      <c r="AA654" s="9"/>
      <c r="AB654" s="9"/>
      <c r="AC654" s="9"/>
      <c r="AD654" s="9"/>
    </row>
    <row r="655" spans="1:30" s="2" customFormat="1" x14ac:dyDescent="0.25">
      <c r="A655" s="8"/>
      <c r="B655" s="43"/>
      <c r="C655" s="43"/>
      <c r="E655" s="3"/>
      <c r="F655" s="3"/>
      <c r="G655" s="3"/>
      <c r="H655" s="119"/>
      <c r="I655" s="8"/>
      <c r="J655" s="9"/>
      <c r="K655" s="9"/>
      <c r="L655" s="9"/>
      <c r="M655" s="9"/>
      <c r="N655" s="9"/>
      <c r="O655" s="9"/>
      <c r="P655" s="9"/>
      <c r="Q655" s="9"/>
      <c r="R655" s="9"/>
      <c r="S655" s="9"/>
      <c r="T655" s="9"/>
      <c r="U655" s="9"/>
      <c r="V655" s="9"/>
      <c r="W655" s="9"/>
      <c r="X655" s="9"/>
      <c r="Y655" s="9"/>
      <c r="Z655" s="9"/>
      <c r="AA655" s="9"/>
      <c r="AB655" s="9"/>
      <c r="AC655" s="9"/>
      <c r="AD655" s="9"/>
    </row>
    <row r="656" spans="1:30" s="2" customFormat="1" x14ac:dyDescent="0.25">
      <c r="A656" s="8"/>
      <c r="B656" s="43"/>
      <c r="C656" s="43"/>
      <c r="E656" s="3"/>
      <c r="F656" s="3"/>
      <c r="G656" s="3"/>
      <c r="H656" s="119"/>
      <c r="I656" s="8"/>
      <c r="J656" s="9"/>
      <c r="K656" s="9"/>
      <c r="L656" s="9"/>
      <c r="M656" s="9"/>
      <c r="N656" s="9"/>
      <c r="O656" s="9"/>
      <c r="P656" s="9"/>
      <c r="Q656" s="9"/>
      <c r="R656" s="9"/>
      <c r="S656" s="9"/>
      <c r="T656" s="9"/>
      <c r="U656" s="9"/>
      <c r="V656" s="9"/>
      <c r="W656" s="9"/>
      <c r="X656" s="9"/>
      <c r="Y656" s="9"/>
      <c r="Z656" s="9"/>
      <c r="AA656" s="9"/>
      <c r="AB656" s="9"/>
      <c r="AC656" s="9"/>
      <c r="AD656" s="9"/>
    </row>
    <row r="657" spans="1:30" s="2" customFormat="1" x14ac:dyDescent="0.25">
      <c r="A657" s="8"/>
      <c r="B657" s="43"/>
      <c r="C657" s="43"/>
      <c r="E657" s="3"/>
      <c r="F657" s="3"/>
      <c r="G657" s="3"/>
      <c r="H657" s="119"/>
      <c r="I657" s="8"/>
      <c r="J657" s="9"/>
      <c r="K657" s="9"/>
      <c r="L657" s="9"/>
      <c r="M657" s="9"/>
      <c r="N657" s="9"/>
      <c r="O657" s="9"/>
      <c r="P657" s="9"/>
      <c r="Q657" s="9"/>
      <c r="R657" s="9"/>
      <c r="S657" s="9"/>
      <c r="T657" s="9"/>
      <c r="U657" s="9"/>
      <c r="V657" s="9"/>
      <c r="W657" s="9"/>
      <c r="X657" s="9"/>
      <c r="Y657" s="9"/>
      <c r="Z657" s="9"/>
      <c r="AA657" s="9"/>
      <c r="AB657" s="9"/>
      <c r="AC657" s="9"/>
      <c r="AD657" s="9"/>
    </row>
    <row r="658" spans="1:30" s="2" customFormat="1" x14ac:dyDescent="0.25">
      <c r="A658" s="8"/>
      <c r="B658" s="43"/>
      <c r="C658" s="43"/>
      <c r="E658" s="3"/>
      <c r="F658" s="3"/>
      <c r="G658" s="3"/>
      <c r="H658" s="119"/>
      <c r="I658" s="8"/>
      <c r="J658" s="9"/>
      <c r="K658" s="9"/>
      <c r="L658" s="9"/>
      <c r="M658" s="9"/>
      <c r="N658" s="9"/>
      <c r="O658" s="9"/>
      <c r="P658" s="9"/>
      <c r="Q658" s="9"/>
      <c r="R658" s="9"/>
      <c r="S658" s="9"/>
      <c r="T658" s="9"/>
      <c r="U658" s="9"/>
      <c r="V658" s="9"/>
      <c r="W658" s="9"/>
      <c r="X658" s="9"/>
      <c r="Y658" s="9"/>
      <c r="Z658" s="9"/>
      <c r="AA658" s="9"/>
      <c r="AB658" s="9"/>
      <c r="AC658" s="9"/>
      <c r="AD658" s="9"/>
    </row>
    <row r="659" spans="1:30" s="2" customFormat="1" x14ac:dyDescent="0.25">
      <c r="A659" s="8"/>
      <c r="B659" s="43"/>
      <c r="C659" s="43"/>
      <c r="E659" s="3"/>
      <c r="F659" s="3"/>
      <c r="G659" s="3"/>
      <c r="H659" s="119"/>
      <c r="I659" s="8"/>
      <c r="J659" s="9"/>
      <c r="K659" s="9"/>
      <c r="L659" s="9"/>
      <c r="M659" s="9"/>
      <c r="N659" s="9"/>
      <c r="O659" s="9"/>
      <c r="P659" s="9"/>
      <c r="Q659" s="9"/>
      <c r="R659" s="9"/>
      <c r="S659" s="9"/>
      <c r="T659" s="9"/>
      <c r="U659" s="9"/>
      <c r="V659" s="9"/>
      <c r="W659" s="9"/>
      <c r="X659" s="9"/>
      <c r="Y659" s="9"/>
      <c r="Z659" s="9"/>
      <c r="AA659" s="9"/>
      <c r="AB659" s="9"/>
      <c r="AC659" s="9"/>
      <c r="AD659" s="9"/>
    </row>
    <row r="660" spans="1:30" s="2" customFormat="1" x14ac:dyDescent="0.25">
      <c r="A660" s="8"/>
      <c r="B660" s="43"/>
      <c r="C660" s="43"/>
      <c r="E660" s="3"/>
      <c r="F660" s="3"/>
      <c r="G660" s="3"/>
      <c r="H660" s="119"/>
      <c r="I660" s="8"/>
      <c r="J660" s="9"/>
      <c r="K660" s="9"/>
      <c r="L660" s="9"/>
      <c r="M660" s="9"/>
      <c r="N660" s="9"/>
      <c r="O660" s="9"/>
      <c r="P660" s="9"/>
      <c r="Q660" s="9"/>
      <c r="R660" s="9"/>
      <c r="S660" s="9"/>
      <c r="T660" s="9"/>
      <c r="U660" s="9"/>
      <c r="V660" s="9"/>
      <c r="W660" s="9"/>
      <c r="X660" s="9"/>
      <c r="Y660" s="9"/>
      <c r="Z660" s="9"/>
      <c r="AA660" s="9"/>
      <c r="AB660" s="9"/>
      <c r="AC660" s="9"/>
      <c r="AD660" s="9"/>
    </row>
    <row r="661" spans="1:30" s="2" customFormat="1" x14ac:dyDescent="0.25">
      <c r="A661" s="8"/>
      <c r="B661" s="43"/>
      <c r="C661" s="43"/>
      <c r="E661" s="3"/>
      <c r="F661" s="3"/>
      <c r="G661" s="3"/>
      <c r="H661" s="119"/>
      <c r="I661" s="8"/>
      <c r="J661" s="9"/>
      <c r="K661" s="9"/>
      <c r="L661" s="9"/>
      <c r="M661" s="9"/>
      <c r="N661" s="9"/>
      <c r="O661" s="9"/>
      <c r="P661" s="9"/>
      <c r="Q661" s="9"/>
      <c r="R661" s="9"/>
      <c r="S661" s="9"/>
      <c r="T661" s="9"/>
      <c r="U661" s="9"/>
      <c r="V661" s="9"/>
      <c r="W661" s="9"/>
      <c r="X661" s="9"/>
      <c r="Y661" s="9"/>
      <c r="Z661" s="9"/>
      <c r="AA661" s="9"/>
      <c r="AB661" s="9"/>
      <c r="AC661" s="9"/>
      <c r="AD661" s="9"/>
    </row>
    <row r="662" spans="1:30" s="2" customFormat="1" x14ac:dyDescent="0.25">
      <c r="A662" s="8"/>
      <c r="B662" s="43"/>
      <c r="C662" s="43"/>
      <c r="E662" s="3"/>
      <c r="F662" s="3"/>
      <c r="G662" s="3"/>
      <c r="H662" s="119"/>
      <c r="I662" s="8"/>
      <c r="J662" s="9"/>
      <c r="K662" s="9"/>
      <c r="L662" s="9"/>
      <c r="M662" s="9"/>
      <c r="N662" s="9"/>
      <c r="O662" s="9"/>
      <c r="P662" s="9"/>
      <c r="Q662" s="9"/>
      <c r="R662" s="9"/>
      <c r="S662" s="9"/>
      <c r="T662" s="9"/>
      <c r="U662" s="9"/>
      <c r="V662" s="9"/>
      <c r="W662" s="9"/>
      <c r="X662" s="9"/>
      <c r="Y662" s="9"/>
      <c r="Z662" s="9"/>
      <c r="AA662" s="9"/>
      <c r="AB662" s="9"/>
      <c r="AC662" s="9"/>
      <c r="AD662" s="9"/>
    </row>
    <row r="663" spans="1:30" s="2" customFormat="1" x14ac:dyDescent="0.25">
      <c r="A663" s="8"/>
      <c r="B663" s="43"/>
      <c r="C663" s="43"/>
      <c r="E663" s="3"/>
      <c r="F663" s="3"/>
      <c r="G663" s="3"/>
      <c r="H663" s="119"/>
      <c r="I663" s="8"/>
      <c r="J663" s="9"/>
      <c r="K663" s="9"/>
      <c r="L663" s="9"/>
      <c r="M663" s="9"/>
      <c r="N663" s="9"/>
      <c r="O663" s="9"/>
      <c r="P663" s="9"/>
      <c r="Q663" s="9"/>
      <c r="R663" s="9"/>
      <c r="S663" s="9"/>
      <c r="T663" s="9"/>
      <c r="U663" s="9"/>
      <c r="V663" s="9"/>
      <c r="W663" s="9"/>
      <c r="X663" s="9"/>
      <c r="Y663" s="9"/>
      <c r="Z663" s="9"/>
      <c r="AA663" s="9"/>
      <c r="AB663" s="9"/>
      <c r="AC663" s="9"/>
      <c r="AD663" s="9"/>
    </row>
    <row r="664" spans="1:30" s="2" customFormat="1" x14ac:dyDescent="0.25">
      <c r="A664" s="8"/>
      <c r="B664" s="43"/>
      <c r="C664" s="43"/>
      <c r="E664" s="3"/>
      <c r="F664" s="3"/>
      <c r="G664" s="3"/>
      <c r="H664" s="119"/>
      <c r="I664" s="8"/>
      <c r="J664" s="9"/>
      <c r="K664" s="9"/>
      <c r="L664" s="9"/>
      <c r="M664" s="9"/>
      <c r="N664" s="9"/>
      <c r="O664" s="9"/>
      <c r="P664" s="9"/>
      <c r="Q664" s="9"/>
      <c r="R664" s="9"/>
      <c r="S664" s="9"/>
      <c r="T664" s="9"/>
      <c r="U664" s="9"/>
      <c r="V664" s="9"/>
      <c r="W664" s="9"/>
      <c r="X664" s="9"/>
      <c r="Y664" s="9"/>
      <c r="Z664" s="9"/>
      <c r="AA664" s="9"/>
      <c r="AB664" s="9"/>
      <c r="AC664" s="9"/>
      <c r="AD664" s="9"/>
    </row>
    <row r="665" spans="1:30" s="2" customFormat="1" x14ac:dyDescent="0.25">
      <c r="A665" s="8"/>
      <c r="B665" s="43"/>
      <c r="C665" s="43"/>
      <c r="E665" s="3"/>
      <c r="F665" s="3"/>
      <c r="G665" s="3"/>
      <c r="H665" s="119"/>
      <c r="I665" s="8"/>
      <c r="J665" s="9"/>
      <c r="K665" s="9"/>
      <c r="L665" s="9"/>
      <c r="M665" s="9"/>
      <c r="N665" s="9"/>
      <c r="O665" s="9"/>
      <c r="P665" s="9"/>
      <c r="Q665" s="9"/>
      <c r="R665" s="9"/>
      <c r="S665" s="9"/>
      <c r="T665" s="9"/>
      <c r="U665" s="9"/>
      <c r="V665" s="9"/>
      <c r="W665" s="9"/>
      <c r="X665" s="9"/>
      <c r="Y665" s="9"/>
      <c r="Z665" s="9"/>
      <c r="AA665" s="9"/>
      <c r="AB665" s="9"/>
      <c r="AC665" s="9"/>
      <c r="AD665" s="9"/>
    </row>
    <row r="666" spans="1:30" s="2" customFormat="1" x14ac:dyDescent="0.25">
      <c r="A666" s="8"/>
      <c r="B666" s="43"/>
      <c r="C666" s="43"/>
      <c r="E666" s="3"/>
      <c r="F666" s="3"/>
      <c r="G666" s="3"/>
      <c r="H666" s="119"/>
      <c r="I666" s="8"/>
      <c r="J666" s="9"/>
      <c r="K666" s="9"/>
      <c r="L666" s="9"/>
      <c r="M666" s="9"/>
      <c r="N666" s="9"/>
      <c r="O666" s="9"/>
      <c r="P666" s="9"/>
      <c r="Q666" s="9"/>
      <c r="R666" s="9"/>
      <c r="S666" s="9"/>
      <c r="T666" s="9"/>
      <c r="U666" s="9"/>
      <c r="V666" s="9"/>
      <c r="W666" s="9"/>
      <c r="X666" s="9"/>
      <c r="Y666" s="9"/>
      <c r="Z666" s="9"/>
      <c r="AA666" s="9"/>
      <c r="AB666" s="9"/>
      <c r="AC666" s="9"/>
      <c r="AD666" s="9"/>
    </row>
    <row r="667" spans="1:30" s="2" customFormat="1" x14ac:dyDescent="0.25">
      <c r="A667" s="8"/>
      <c r="B667" s="43"/>
      <c r="C667" s="43"/>
      <c r="E667" s="3"/>
      <c r="F667" s="3"/>
      <c r="G667" s="3"/>
      <c r="H667" s="119"/>
      <c r="I667" s="8"/>
      <c r="J667" s="9"/>
      <c r="K667" s="9"/>
      <c r="L667" s="9"/>
      <c r="M667" s="9"/>
      <c r="N667" s="9"/>
      <c r="O667" s="9"/>
      <c r="P667" s="9"/>
      <c r="Q667" s="9"/>
      <c r="R667" s="9"/>
      <c r="S667" s="9"/>
      <c r="T667" s="9"/>
      <c r="U667" s="9"/>
      <c r="V667" s="9"/>
      <c r="W667" s="9"/>
      <c r="X667" s="9"/>
      <c r="Y667" s="9"/>
      <c r="Z667" s="9"/>
      <c r="AA667" s="9"/>
      <c r="AB667" s="9"/>
      <c r="AC667" s="9"/>
      <c r="AD667" s="9"/>
    </row>
    <row r="668" spans="1:30" s="2" customFormat="1" x14ac:dyDescent="0.25">
      <c r="A668" s="8"/>
      <c r="B668" s="43"/>
      <c r="C668" s="43"/>
      <c r="E668" s="3"/>
      <c r="F668" s="3"/>
      <c r="G668" s="3"/>
      <c r="H668" s="119"/>
      <c r="I668" s="8"/>
      <c r="J668" s="9"/>
      <c r="K668" s="9"/>
      <c r="L668" s="9"/>
      <c r="M668" s="9"/>
      <c r="N668" s="9"/>
      <c r="O668" s="9"/>
      <c r="P668" s="9"/>
      <c r="Q668" s="9"/>
      <c r="R668" s="9"/>
      <c r="S668" s="9"/>
      <c r="T668" s="9"/>
      <c r="U668" s="9"/>
      <c r="V668" s="9"/>
      <c r="W668" s="9"/>
      <c r="X668" s="9"/>
      <c r="Y668" s="9"/>
      <c r="Z668" s="9"/>
      <c r="AA668" s="9"/>
      <c r="AB668" s="9"/>
      <c r="AC668" s="9"/>
      <c r="AD668" s="9"/>
    </row>
    <row r="669" spans="1:30" s="2" customFormat="1" x14ac:dyDescent="0.25">
      <c r="A669" s="8"/>
      <c r="B669" s="43"/>
      <c r="C669" s="43"/>
      <c r="E669" s="3"/>
      <c r="F669" s="3"/>
      <c r="G669" s="3"/>
      <c r="H669" s="119"/>
      <c r="I669" s="8"/>
      <c r="J669" s="9"/>
      <c r="K669" s="9"/>
      <c r="L669" s="9"/>
      <c r="M669" s="9"/>
      <c r="N669" s="9"/>
      <c r="O669" s="9"/>
      <c r="P669" s="9"/>
      <c r="Q669" s="9"/>
      <c r="R669" s="9"/>
      <c r="S669" s="9"/>
      <c r="T669" s="9"/>
      <c r="U669" s="9"/>
      <c r="V669" s="9"/>
      <c r="W669" s="9"/>
      <c r="X669" s="9"/>
      <c r="Y669" s="9"/>
      <c r="Z669" s="9"/>
      <c r="AA669" s="9"/>
      <c r="AB669" s="9"/>
      <c r="AC669" s="9"/>
      <c r="AD669" s="9"/>
    </row>
    <row r="670" spans="1:30" s="2" customFormat="1" x14ac:dyDescent="0.25">
      <c r="A670" s="8"/>
      <c r="B670" s="43"/>
      <c r="C670" s="43"/>
      <c r="E670" s="3"/>
      <c r="F670" s="3"/>
      <c r="G670" s="3"/>
      <c r="H670" s="119"/>
      <c r="I670" s="8"/>
      <c r="J670" s="9"/>
      <c r="K670" s="9"/>
      <c r="L670" s="9"/>
      <c r="M670" s="9"/>
      <c r="N670" s="9"/>
      <c r="O670" s="9"/>
      <c r="P670" s="9"/>
      <c r="Q670" s="9"/>
      <c r="R670" s="9"/>
      <c r="S670" s="9"/>
      <c r="T670" s="9"/>
      <c r="U670" s="9"/>
      <c r="V670" s="9"/>
      <c r="W670" s="9"/>
      <c r="X670" s="9"/>
      <c r="Y670" s="9"/>
      <c r="Z670" s="9"/>
      <c r="AA670" s="9"/>
      <c r="AB670" s="9"/>
      <c r="AC670" s="9"/>
      <c r="AD670" s="9"/>
    </row>
    <row r="671" spans="1:30" s="2" customFormat="1" x14ac:dyDescent="0.25">
      <c r="A671" s="8"/>
      <c r="B671" s="43"/>
      <c r="C671" s="43"/>
      <c r="E671" s="3"/>
      <c r="F671" s="3"/>
      <c r="G671" s="3"/>
      <c r="H671" s="119"/>
      <c r="I671" s="8"/>
      <c r="J671" s="9"/>
      <c r="K671" s="9"/>
      <c r="L671" s="9"/>
      <c r="M671" s="9"/>
      <c r="N671" s="9"/>
      <c r="O671" s="9"/>
      <c r="P671" s="9"/>
      <c r="Q671" s="9"/>
      <c r="R671" s="9"/>
      <c r="S671" s="9"/>
      <c r="T671" s="9"/>
      <c r="U671" s="9"/>
      <c r="V671" s="9"/>
      <c r="W671" s="9"/>
      <c r="X671" s="9"/>
      <c r="Y671" s="9"/>
      <c r="Z671" s="9"/>
      <c r="AA671" s="9"/>
      <c r="AB671" s="9"/>
      <c r="AC671" s="9"/>
      <c r="AD671" s="9"/>
    </row>
    <row r="672" spans="1:30" s="2" customFormat="1" x14ac:dyDescent="0.25">
      <c r="A672" s="8"/>
      <c r="B672" s="43"/>
      <c r="C672" s="43"/>
      <c r="E672" s="3"/>
      <c r="F672" s="3"/>
      <c r="G672" s="3"/>
      <c r="H672" s="119"/>
      <c r="I672" s="8"/>
      <c r="J672" s="9"/>
      <c r="K672" s="9"/>
      <c r="L672" s="9"/>
      <c r="M672" s="9"/>
      <c r="N672" s="9"/>
      <c r="O672" s="9"/>
      <c r="P672" s="9"/>
      <c r="Q672" s="9"/>
      <c r="R672" s="9"/>
      <c r="S672" s="9"/>
      <c r="T672" s="9"/>
      <c r="U672" s="9"/>
      <c r="V672" s="9"/>
      <c r="W672" s="9"/>
      <c r="X672" s="9"/>
      <c r="Y672" s="9"/>
      <c r="Z672" s="9"/>
      <c r="AA672" s="9"/>
      <c r="AB672" s="9"/>
      <c r="AC672" s="9"/>
      <c r="AD672" s="9"/>
    </row>
    <row r="673" spans="1:30" s="2" customFormat="1" x14ac:dyDescent="0.25">
      <c r="A673" s="8"/>
      <c r="B673" s="43"/>
      <c r="C673" s="43"/>
      <c r="E673" s="3"/>
      <c r="F673" s="3"/>
      <c r="G673" s="3"/>
      <c r="H673" s="119"/>
      <c r="I673" s="8"/>
      <c r="J673" s="9"/>
      <c r="K673" s="9"/>
      <c r="L673" s="9"/>
      <c r="M673" s="9"/>
      <c r="N673" s="9"/>
      <c r="O673" s="9"/>
      <c r="P673" s="9"/>
      <c r="Q673" s="9"/>
      <c r="R673" s="9"/>
      <c r="S673" s="9"/>
      <c r="T673" s="9"/>
      <c r="U673" s="9"/>
      <c r="V673" s="9"/>
      <c r="W673" s="9"/>
      <c r="X673" s="9"/>
      <c r="Y673" s="9"/>
      <c r="Z673" s="9"/>
      <c r="AA673" s="9"/>
      <c r="AB673" s="9"/>
      <c r="AC673" s="9"/>
      <c r="AD673" s="9"/>
    </row>
    <row r="674" spans="1:30" s="2" customFormat="1" x14ac:dyDescent="0.25">
      <c r="A674" s="8"/>
      <c r="B674" s="43"/>
      <c r="C674" s="43"/>
      <c r="E674" s="3"/>
      <c r="F674" s="3"/>
      <c r="G674" s="3"/>
      <c r="H674" s="119"/>
      <c r="I674" s="8"/>
      <c r="J674" s="9"/>
      <c r="K674" s="9"/>
      <c r="L674" s="9"/>
      <c r="M674" s="9"/>
      <c r="N674" s="9"/>
      <c r="O674" s="9"/>
      <c r="P674" s="9"/>
      <c r="Q674" s="9"/>
      <c r="R674" s="9"/>
      <c r="S674" s="9"/>
      <c r="T674" s="9"/>
      <c r="U674" s="9"/>
      <c r="V674" s="9"/>
      <c r="W674" s="9"/>
      <c r="X674" s="9"/>
      <c r="Y674" s="9"/>
      <c r="Z674" s="9"/>
      <c r="AA674" s="9"/>
      <c r="AB674" s="9"/>
      <c r="AC674" s="9"/>
      <c r="AD674" s="9"/>
    </row>
    <row r="675" spans="1:30" s="2" customFormat="1" x14ac:dyDescent="0.25">
      <c r="A675" s="8"/>
      <c r="B675" s="43"/>
      <c r="C675" s="43"/>
      <c r="E675" s="3"/>
      <c r="F675" s="3"/>
      <c r="G675" s="3"/>
      <c r="H675" s="119"/>
      <c r="I675" s="8"/>
      <c r="J675" s="9"/>
      <c r="K675" s="9"/>
      <c r="L675" s="9"/>
      <c r="M675" s="9"/>
      <c r="N675" s="9"/>
      <c r="O675" s="9"/>
      <c r="P675" s="9"/>
      <c r="Q675" s="9"/>
      <c r="R675" s="9"/>
      <c r="S675" s="9"/>
      <c r="T675" s="9"/>
      <c r="U675" s="9"/>
      <c r="V675" s="9"/>
      <c r="W675" s="9"/>
      <c r="X675" s="9"/>
      <c r="Y675" s="9"/>
      <c r="Z675" s="9"/>
      <c r="AA675" s="9"/>
      <c r="AB675" s="9"/>
      <c r="AC675" s="9"/>
      <c r="AD675" s="9"/>
    </row>
    <row r="676" spans="1:30" s="2" customFormat="1" x14ac:dyDescent="0.25">
      <c r="A676" s="8"/>
      <c r="B676" s="43"/>
      <c r="C676" s="43"/>
      <c r="E676" s="3"/>
      <c r="F676" s="3"/>
      <c r="G676" s="3"/>
      <c r="H676" s="119"/>
      <c r="I676" s="8"/>
      <c r="J676" s="9"/>
      <c r="K676" s="9"/>
      <c r="L676" s="9"/>
      <c r="M676" s="9"/>
      <c r="N676" s="9"/>
      <c r="O676" s="9"/>
      <c r="P676" s="9"/>
      <c r="Q676" s="9"/>
      <c r="R676" s="9"/>
      <c r="S676" s="9"/>
      <c r="T676" s="9"/>
      <c r="U676" s="9"/>
      <c r="V676" s="9"/>
      <c r="W676" s="9"/>
      <c r="X676" s="9"/>
      <c r="Y676" s="9"/>
      <c r="Z676" s="9"/>
      <c r="AA676" s="9"/>
      <c r="AB676" s="9"/>
      <c r="AC676" s="9"/>
      <c r="AD676" s="9"/>
    </row>
    <row r="677" spans="1:30" s="2" customFormat="1" x14ac:dyDescent="0.25">
      <c r="A677" s="8"/>
      <c r="B677" s="43"/>
      <c r="C677" s="43"/>
      <c r="E677" s="3"/>
      <c r="F677" s="3"/>
      <c r="G677" s="3"/>
      <c r="H677" s="119"/>
      <c r="I677" s="8"/>
      <c r="J677" s="9"/>
      <c r="K677" s="9"/>
      <c r="L677" s="9"/>
      <c r="M677" s="9"/>
      <c r="N677" s="9"/>
      <c r="O677" s="9"/>
      <c r="P677" s="9"/>
      <c r="Q677" s="9"/>
      <c r="R677" s="9"/>
      <c r="S677" s="9"/>
      <c r="T677" s="9"/>
      <c r="U677" s="9"/>
      <c r="V677" s="9"/>
      <c r="W677" s="9"/>
      <c r="X677" s="9"/>
      <c r="Y677" s="9"/>
      <c r="Z677" s="9"/>
      <c r="AA677" s="9"/>
      <c r="AB677" s="9"/>
      <c r="AC677" s="9"/>
      <c r="AD677" s="9"/>
    </row>
    <row r="678" spans="1:30" s="2" customFormat="1" x14ac:dyDescent="0.25">
      <c r="A678" s="8"/>
      <c r="B678" s="43"/>
      <c r="C678" s="43"/>
      <c r="E678" s="3"/>
      <c r="F678" s="3"/>
      <c r="G678" s="3"/>
      <c r="H678" s="119"/>
      <c r="I678" s="8"/>
      <c r="J678" s="9"/>
      <c r="K678" s="9"/>
      <c r="L678" s="9"/>
      <c r="M678" s="9"/>
      <c r="N678" s="9"/>
      <c r="O678" s="9"/>
      <c r="P678" s="9"/>
      <c r="Q678" s="9"/>
      <c r="R678" s="9"/>
      <c r="S678" s="9"/>
      <c r="T678" s="9"/>
      <c r="U678" s="9"/>
      <c r="V678" s="9"/>
      <c r="W678" s="9"/>
      <c r="X678" s="9"/>
      <c r="Y678" s="9"/>
      <c r="Z678" s="9"/>
      <c r="AA678" s="9"/>
      <c r="AB678" s="9"/>
      <c r="AC678" s="9"/>
      <c r="AD678" s="9"/>
    </row>
    <row r="679" spans="1:30" s="2" customFormat="1" x14ac:dyDescent="0.25">
      <c r="A679" s="8"/>
      <c r="B679" s="43"/>
      <c r="C679" s="43"/>
      <c r="E679" s="3"/>
      <c r="F679" s="3"/>
      <c r="G679" s="3"/>
      <c r="H679" s="119"/>
      <c r="I679" s="8"/>
      <c r="J679" s="9"/>
      <c r="K679" s="9"/>
      <c r="L679" s="9"/>
      <c r="M679" s="9"/>
      <c r="N679" s="9"/>
      <c r="O679" s="9"/>
      <c r="P679" s="9"/>
      <c r="Q679" s="9"/>
      <c r="R679" s="9"/>
      <c r="S679" s="9"/>
      <c r="T679" s="9"/>
      <c r="U679" s="9"/>
      <c r="V679" s="9"/>
      <c r="W679" s="9"/>
      <c r="X679" s="9"/>
      <c r="Y679" s="9"/>
      <c r="Z679" s="9"/>
      <c r="AA679" s="9"/>
      <c r="AB679" s="9"/>
      <c r="AC679" s="9"/>
      <c r="AD679" s="9"/>
    </row>
    <row r="680" spans="1:30" s="2" customFormat="1" x14ac:dyDescent="0.25">
      <c r="A680" s="8"/>
      <c r="B680" s="43"/>
      <c r="C680" s="43"/>
      <c r="E680" s="3"/>
      <c r="F680" s="3"/>
      <c r="G680" s="3"/>
      <c r="H680" s="119"/>
      <c r="I680" s="8"/>
      <c r="J680" s="9"/>
      <c r="K680" s="9"/>
      <c r="L680" s="9"/>
      <c r="M680" s="9"/>
      <c r="N680" s="9"/>
      <c r="O680" s="9"/>
      <c r="P680" s="9"/>
      <c r="Q680" s="9"/>
      <c r="R680" s="9"/>
      <c r="S680" s="9"/>
      <c r="T680" s="9"/>
      <c r="U680" s="9"/>
      <c r="V680" s="9"/>
      <c r="W680" s="9"/>
      <c r="X680" s="9"/>
      <c r="Y680" s="9"/>
      <c r="Z680" s="9"/>
      <c r="AA680" s="9"/>
      <c r="AB680" s="9"/>
      <c r="AC680" s="9"/>
      <c r="AD680" s="9"/>
    </row>
    <row r="681" spans="1:30" s="2" customFormat="1" x14ac:dyDescent="0.25">
      <c r="A681" s="8"/>
      <c r="B681" s="43"/>
      <c r="C681" s="43"/>
      <c r="E681" s="3"/>
      <c r="F681" s="3"/>
      <c r="G681" s="3"/>
      <c r="H681" s="119"/>
      <c r="I681" s="8"/>
      <c r="J681" s="9"/>
      <c r="K681" s="9"/>
      <c r="L681" s="9"/>
      <c r="M681" s="9"/>
      <c r="N681" s="9"/>
      <c r="O681" s="9"/>
      <c r="P681" s="9"/>
      <c r="Q681" s="9"/>
      <c r="R681" s="9"/>
      <c r="S681" s="9"/>
      <c r="T681" s="9"/>
      <c r="U681" s="9"/>
      <c r="V681" s="9"/>
      <c r="W681" s="9"/>
      <c r="X681" s="9"/>
      <c r="Y681" s="9"/>
      <c r="Z681" s="9"/>
      <c r="AA681" s="9"/>
      <c r="AB681" s="9"/>
      <c r="AC681" s="9"/>
      <c r="AD681" s="9"/>
    </row>
    <row r="682" spans="1:30" s="2" customFormat="1" x14ac:dyDescent="0.25">
      <c r="A682" s="8"/>
      <c r="B682" s="43"/>
      <c r="C682" s="43"/>
      <c r="E682" s="3"/>
      <c r="F682" s="3"/>
      <c r="G682" s="3"/>
      <c r="H682" s="119"/>
      <c r="I682" s="8"/>
      <c r="J682" s="9"/>
      <c r="K682" s="9"/>
      <c r="L682" s="9"/>
      <c r="M682" s="9"/>
      <c r="N682" s="9"/>
      <c r="O682" s="9"/>
      <c r="P682" s="9"/>
      <c r="Q682" s="9"/>
      <c r="R682" s="9"/>
      <c r="S682" s="9"/>
      <c r="T682" s="9"/>
      <c r="U682" s="9"/>
      <c r="V682" s="9"/>
      <c r="W682" s="9"/>
      <c r="X682" s="9"/>
      <c r="Y682" s="9"/>
      <c r="Z682" s="9"/>
      <c r="AA682" s="9"/>
      <c r="AB682" s="9"/>
      <c r="AC682" s="9"/>
      <c r="AD682" s="9"/>
    </row>
    <row r="683" spans="1:30" s="2" customFormat="1" x14ac:dyDescent="0.25">
      <c r="A683" s="8"/>
      <c r="B683" s="43"/>
      <c r="C683" s="43"/>
      <c r="E683" s="3"/>
      <c r="F683" s="3"/>
      <c r="G683" s="3"/>
      <c r="H683" s="119"/>
      <c r="I683" s="8"/>
      <c r="J683" s="9"/>
      <c r="K683" s="9"/>
      <c r="L683" s="9"/>
      <c r="M683" s="9"/>
      <c r="N683" s="9"/>
      <c r="O683" s="9"/>
      <c r="P683" s="9"/>
      <c r="Q683" s="9"/>
      <c r="R683" s="9"/>
      <c r="S683" s="9"/>
      <c r="T683" s="9"/>
      <c r="U683" s="9"/>
      <c r="V683" s="9"/>
      <c r="W683" s="9"/>
      <c r="X683" s="9"/>
      <c r="Y683" s="9"/>
      <c r="Z683" s="9"/>
      <c r="AA683" s="9"/>
      <c r="AB683" s="9"/>
      <c r="AC683" s="9"/>
      <c r="AD683" s="9"/>
    </row>
    <row r="684" spans="1:30" s="2" customFormat="1" x14ac:dyDescent="0.25">
      <c r="A684" s="8"/>
      <c r="B684" s="43"/>
      <c r="C684" s="43"/>
      <c r="E684" s="3"/>
      <c r="F684" s="3"/>
      <c r="G684" s="3"/>
      <c r="H684" s="119"/>
      <c r="I684" s="8"/>
      <c r="J684" s="9"/>
      <c r="K684" s="9"/>
      <c r="L684" s="9"/>
      <c r="M684" s="9"/>
      <c r="N684" s="9"/>
      <c r="O684" s="9"/>
      <c r="P684" s="9"/>
      <c r="Q684" s="9"/>
      <c r="R684" s="9"/>
      <c r="S684" s="9"/>
      <c r="T684" s="9"/>
      <c r="U684" s="9"/>
      <c r="V684" s="9"/>
      <c r="W684" s="9"/>
      <c r="X684" s="9"/>
      <c r="Y684" s="9"/>
      <c r="Z684" s="9"/>
      <c r="AA684" s="9"/>
      <c r="AB684" s="9"/>
      <c r="AC684" s="9"/>
      <c r="AD684" s="9"/>
    </row>
    <row r="685" spans="1:30" s="2" customFormat="1" x14ac:dyDescent="0.25">
      <c r="A685" s="8"/>
      <c r="B685" s="43"/>
      <c r="C685" s="43"/>
      <c r="E685" s="3"/>
      <c r="F685" s="3"/>
      <c r="G685" s="3"/>
      <c r="H685" s="119"/>
      <c r="I685" s="8"/>
      <c r="J685" s="9"/>
      <c r="K685" s="9"/>
      <c r="L685" s="9"/>
      <c r="M685" s="9"/>
      <c r="N685" s="9"/>
      <c r="O685" s="9"/>
      <c r="P685" s="9"/>
      <c r="Q685" s="9"/>
      <c r="R685" s="9"/>
      <c r="S685" s="9"/>
      <c r="T685" s="9"/>
      <c r="U685" s="9"/>
      <c r="V685" s="9"/>
      <c r="W685" s="9"/>
      <c r="X685" s="9"/>
      <c r="Y685" s="9"/>
      <c r="Z685" s="9"/>
      <c r="AA685" s="9"/>
      <c r="AB685" s="9"/>
      <c r="AC685" s="9"/>
      <c r="AD685" s="9"/>
    </row>
    <row r="686" spans="1:30" s="2" customFormat="1" x14ac:dyDescent="0.25">
      <c r="A686" s="8"/>
      <c r="B686" s="43"/>
      <c r="C686" s="43"/>
      <c r="E686" s="3"/>
      <c r="F686" s="3"/>
      <c r="G686" s="3"/>
      <c r="H686" s="119"/>
      <c r="I686" s="8"/>
      <c r="J686" s="9"/>
      <c r="K686" s="9"/>
      <c r="L686" s="9"/>
      <c r="M686" s="9"/>
      <c r="N686" s="9"/>
      <c r="O686" s="9"/>
      <c r="P686" s="9"/>
      <c r="Q686" s="9"/>
      <c r="R686" s="9"/>
      <c r="S686" s="9"/>
      <c r="T686" s="9"/>
      <c r="U686" s="9"/>
      <c r="V686" s="9"/>
      <c r="W686" s="9"/>
      <c r="X686" s="9"/>
      <c r="Y686" s="9"/>
      <c r="Z686" s="9"/>
      <c r="AA686" s="9"/>
      <c r="AB686" s="9"/>
      <c r="AC686" s="9"/>
      <c r="AD686" s="9"/>
    </row>
    <row r="687" spans="1:30" s="2" customFormat="1" x14ac:dyDescent="0.25">
      <c r="A687" s="8"/>
      <c r="B687" s="43"/>
      <c r="C687" s="43"/>
      <c r="E687" s="3"/>
      <c r="F687" s="3"/>
      <c r="G687" s="3"/>
      <c r="H687" s="119"/>
      <c r="I687" s="8"/>
      <c r="J687" s="9"/>
      <c r="K687" s="9"/>
      <c r="L687" s="9"/>
      <c r="M687" s="9"/>
      <c r="N687" s="9"/>
      <c r="O687" s="9"/>
      <c r="P687" s="9"/>
      <c r="Q687" s="9"/>
      <c r="R687" s="9"/>
      <c r="S687" s="9"/>
      <c r="T687" s="9"/>
      <c r="U687" s="9"/>
      <c r="V687" s="9"/>
      <c r="W687" s="9"/>
      <c r="X687" s="9"/>
      <c r="Y687" s="9"/>
      <c r="Z687" s="9"/>
      <c r="AA687" s="9"/>
      <c r="AB687" s="9"/>
      <c r="AC687" s="9"/>
      <c r="AD687" s="9"/>
    </row>
    <row r="688" spans="1:30" s="2" customFormat="1" x14ac:dyDescent="0.25">
      <c r="A688" s="8"/>
      <c r="B688" s="43"/>
      <c r="C688" s="43"/>
      <c r="E688" s="3"/>
      <c r="F688" s="3"/>
      <c r="G688" s="3"/>
      <c r="H688" s="119"/>
      <c r="I688" s="8"/>
      <c r="J688" s="9"/>
      <c r="K688" s="9"/>
      <c r="L688" s="9"/>
      <c r="M688" s="9"/>
      <c r="N688" s="9"/>
      <c r="O688" s="9"/>
      <c r="P688" s="9"/>
      <c r="Q688" s="9"/>
      <c r="R688" s="9"/>
      <c r="S688" s="9"/>
      <c r="T688" s="9"/>
      <c r="U688" s="9"/>
      <c r="V688" s="9"/>
      <c r="W688" s="9"/>
      <c r="X688" s="9"/>
      <c r="Y688" s="9"/>
      <c r="Z688" s="9"/>
      <c r="AA688" s="9"/>
      <c r="AB688" s="9"/>
      <c r="AC688" s="9"/>
      <c r="AD688" s="9"/>
    </row>
    <row r="689" spans="1:30" s="2" customFormat="1" x14ac:dyDescent="0.25">
      <c r="A689" s="8"/>
      <c r="B689" s="43"/>
      <c r="C689" s="43"/>
      <c r="E689" s="3"/>
      <c r="F689" s="3"/>
      <c r="G689" s="3"/>
      <c r="H689" s="119"/>
      <c r="I689" s="8"/>
      <c r="J689" s="9"/>
      <c r="K689" s="9"/>
      <c r="L689" s="9"/>
      <c r="M689" s="9"/>
      <c r="N689" s="9"/>
      <c r="O689" s="9"/>
      <c r="P689" s="9"/>
      <c r="Q689" s="9"/>
      <c r="R689" s="9"/>
      <c r="S689" s="9"/>
      <c r="T689" s="9"/>
      <c r="U689" s="9"/>
      <c r="V689" s="9"/>
      <c r="W689" s="9"/>
      <c r="X689" s="9"/>
      <c r="Y689" s="9"/>
      <c r="Z689" s="9"/>
      <c r="AA689" s="9"/>
      <c r="AB689" s="9"/>
      <c r="AC689" s="9"/>
      <c r="AD689" s="9"/>
    </row>
    <row r="690" spans="1:30" s="2" customFormat="1" x14ac:dyDescent="0.25">
      <c r="A690" s="8"/>
      <c r="B690" s="43"/>
      <c r="C690" s="43"/>
      <c r="E690" s="3"/>
      <c r="F690" s="3"/>
      <c r="G690" s="3"/>
      <c r="H690" s="119"/>
      <c r="I690" s="8"/>
      <c r="J690" s="9"/>
      <c r="K690" s="9"/>
      <c r="L690" s="9"/>
      <c r="M690" s="9"/>
      <c r="N690" s="9"/>
      <c r="O690" s="9"/>
      <c r="P690" s="9"/>
      <c r="Q690" s="9"/>
      <c r="R690" s="9"/>
      <c r="S690" s="9"/>
      <c r="T690" s="9"/>
      <c r="U690" s="9"/>
      <c r="V690" s="9"/>
      <c r="W690" s="9"/>
      <c r="X690" s="9"/>
      <c r="Y690" s="9"/>
      <c r="Z690" s="9"/>
      <c r="AA690" s="9"/>
      <c r="AB690" s="9"/>
      <c r="AC690" s="9"/>
      <c r="AD690" s="9"/>
    </row>
    <row r="691" spans="1:30" s="2" customFormat="1" x14ac:dyDescent="0.25">
      <c r="A691" s="8"/>
      <c r="B691" s="43"/>
      <c r="C691" s="43"/>
      <c r="E691" s="3"/>
      <c r="F691" s="3"/>
      <c r="G691" s="3"/>
      <c r="H691" s="119"/>
      <c r="I691" s="8"/>
      <c r="J691" s="9"/>
      <c r="K691" s="9"/>
      <c r="L691" s="9"/>
      <c r="M691" s="9"/>
      <c r="N691" s="9"/>
      <c r="O691" s="9"/>
      <c r="P691" s="9"/>
      <c r="Q691" s="9"/>
      <c r="R691" s="9"/>
      <c r="S691" s="9"/>
      <c r="T691" s="9"/>
      <c r="U691" s="9"/>
      <c r="V691" s="9"/>
      <c r="W691" s="9"/>
      <c r="X691" s="9"/>
      <c r="Y691" s="9"/>
      <c r="Z691" s="9"/>
      <c r="AA691" s="9"/>
      <c r="AB691" s="9"/>
      <c r="AC691" s="9"/>
      <c r="AD691" s="9"/>
    </row>
    <row r="692" spans="1:30" s="2" customFormat="1" x14ac:dyDescent="0.25">
      <c r="A692" s="8"/>
      <c r="B692" s="43"/>
      <c r="C692" s="43"/>
      <c r="E692" s="3"/>
      <c r="F692" s="3"/>
      <c r="G692" s="3"/>
      <c r="H692" s="119"/>
      <c r="I692" s="8"/>
      <c r="J692" s="9"/>
      <c r="K692" s="9"/>
      <c r="L692" s="9"/>
      <c r="M692" s="9"/>
      <c r="N692" s="9"/>
      <c r="O692" s="9"/>
      <c r="P692" s="9"/>
      <c r="Q692" s="9"/>
      <c r="R692" s="9"/>
      <c r="S692" s="9"/>
      <c r="T692" s="9"/>
      <c r="U692" s="9"/>
      <c r="V692" s="9"/>
      <c r="W692" s="9"/>
      <c r="X692" s="9"/>
      <c r="Y692" s="9"/>
      <c r="Z692" s="9"/>
      <c r="AA692" s="9"/>
      <c r="AB692" s="9"/>
      <c r="AC692" s="9"/>
      <c r="AD692" s="9"/>
    </row>
    <row r="693" spans="1:30" s="2" customFormat="1" x14ac:dyDescent="0.25">
      <c r="A693" s="8"/>
      <c r="B693" s="43"/>
      <c r="C693" s="43"/>
      <c r="E693" s="3"/>
      <c r="F693" s="3"/>
      <c r="G693" s="3"/>
      <c r="H693" s="119"/>
      <c r="I693" s="8"/>
      <c r="J693" s="9"/>
      <c r="K693" s="9"/>
      <c r="L693" s="9"/>
      <c r="M693" s="9"/>
      <c r="N693" s="9"/>
      <c r="O693" s="9"/>
      <c r="P693" s="9"/>
      <c r="Q693" s="9"/>
      <c r="R693" s="9"/>
      <c r="S693" s="9"/>
      <c r="T693" s="9"/>
      <c r="U693" s="9"/>
      <c r="V693" s="9"/>
      <c r="W693" s="9"/>
      <c r="X693" s="9"/>
      <c r="Y693" s="9"/>
      <c r="Z693" s="9"/>
      <c r="AA693" s="9"/>
      <c r="AB693" s="9"/>
      <c r="AC693" s="9"/>
      <c r="AD693" s="9"/>
    </row>
    <row r="694" spans="1:30" s="2" customFormat="1" x14ac:dyDescent="0.25">
      <c r="A694" s="8"/>
      <c r="B694" s="43"/>
      <c r="C694" s="43"/>
      <c r="E694" s="3"/>
      <c r="F694" s="3"/>
      <c r="G694" s="3"/>
      <c r="H694" s="119"/>
      <c r="I694" s="8"/>
      <c r="J694" s="9"/>
      <c r="K694" s="9"/>
      <c r="L694" s="9"/>
      <c r="M694" s="9"/>
      <c r="N694" s="9"/>
      <c r="O694" s="9"/>
      <c r="P694" s="9"/>
      <c r="Q694" s="9"/>
      <c r="R694" s="9"/>
      <c r="S694" s="9"/>
      <c r="T694" s="9"/>
      <c r="U694" s="9"/>
      <c r="V694" s="9"/>
      <c r="W694" s="9"/>
      <c r="X694" s="9"/>
      <c r="Y694" s="9"/>
      <c r="Z694" s="9"/>
      <c r="AA694" s="9"/>
      <c r="AB694" s="9"/>
      <c r="AC694" s="9"/>
      <c r="AD694" s="9"/>
    </row>
    <row r="695" spans="1:30" s="2" customFormat="1" x14ac:dyDescent="0.25">
      <c r="A695" s="8"/>
      <c r="B695" s="43"/>
      <c r="C695" s="43"/>
      <c r="E695" s="3"/>
      <c r="F695" s="3"/>
      <c r="G695" s="3"/>
      <c r="H695" s="119"/>
      <c r="I695" s="8"/>
      <c r="J695" s="9"/>
      <c r="K695" s="9"/>
      <c r="L695" s="9"/>
      <c r="M695" s="9"/>
      <c r="N695" s="9"/>
      <c r="O695" s="9"/>
      <c r="P695" s="9"/>
      <c r="Q695" s="9"/>
      <c r="R695" s="9"/>
      <c r="S695" s="9"/>
      <c r="T695" s="9"/>
      <c r="U695" s="9"/>
      <c r="V695" s="9"/>
      <c r="W695" s="9"/>
      <c r="X695" s="9"/>
      <c r="Y695" s="9"/>
      <c r="Z695" s="9"/>
      <c r="AA695" s="9"/>
      <c r="AB695" s="9"/>
      <c r="AC695" s="9"/>
      <c r="AD695" s="9"/>
    </row>
    <row r="696" spans="1:30" s="2" customFormat="1" x14ac:dyDescent="0.25">
      <c r="A696" s="8"/>
      <c r="B696" s="43"/>
      <c r="C696" s="43"/>
      <c r="E696" s="3"/>
      <c r="F696" s="3"/>
      <c r="G696" s="3"/>
      <c r="H696" s="119"/>
      <c r="I696" s="8"/>
      <c r="J696" s="9"/>
      <c r="K696" s="9"/>
      <c r="L696" s="9"/>
      <c r="M696" s="9"/>
      <c r="N696" s="9"/>
      <c r="O696" s="9"/>
      <c r="P696" s="9"/>
      <c r="Q696" s="9"/>
      <c r="R696" s="9"/>
      <c r="S696" s="9"/>
      <c r="T696" s="9"/>
      <c r="U696" s="9"/>
      <c r="V696" s="9"/>
      <c r="W696" s="9"/>
      <c r="X696" s="9"/>
      <c r="Y696" s="9"/>
      <c r="Z696" s="9"/>
      <c r="AA696" s="9"/>
      <c r="AB696" s="9"/>
      <c r="AC696" s="9"/>
      <c r="AD696" s="9"/>
    </row>
    <row r="697" spans="1:30" s="2" customFormat="1" x14ac:dyDescent="0.25">
      <c r="A697" s="8"/>
      <c r="B697" s="43"/>
      <c r="C697" s="43"/>
      <c r="E697" s="3"/>
      <c r="F697" s="3"/>
      <c r="G697" s="3"/>
      <c r="H697" s="119"/>
      <c r="I697" s="8"/>
      <c r="J697" s="9"/>
      <c r="K697" s="9"/>
      <c r="L697" s="9"/>
      <c r="M697" s="9"/>
      <c r="N697" s="9"/>
      <c r="O697" s="9"/>
      <c r="P697" s="9"/>
      <c r="Q697" s="9"/>
      <c r="R697" s="9"/>
      <c r="S697" s="9"/>
      <c r="T697" s="9"/>
      <c r="U697" s="9"/>
      <c r="V697" s="9"/>
      <c r="W697" s="9"/>
      <c r="X697" s="9"/>
      <c r="Y697" s="9"/>
      <c r="Z697" s="9"/>
      <c r="AA697" s="9"/>
      <c r="AB697" s="9"/>
      <c r="AC697" s="9"/>
      <c r="AD697" s="9"/>
    </row>
    <row r="698" spans="1:30" s="2" customFormat="1" x14ac:dyDescent="0.25">
      <c r="A698" s="8"/>
      <c r="B698" s="43"/>
      <c r="C698" s="43"/>
      <c r="E698" s="3"/>
      <c r="F698" s="3"/>
      <c r="G698" s="3"/>
      <c r="H698" s="119"/>
      <c r="I698" s="8"/>
      <c r="J698" s="9"/>
      <c r="K698" s="9"/>
      <c r="L698" s="9"/>
      <c r="M698" s="9"/>
      <c r="N698" s="9"/>
      <c r="O698" s="9"/>
      <c r="P698" s="9"/>
      <c r="Q698" s="9"/>
      <c r="R698" s="9"/>
      <c r="S698" s="9"/>
      <c r="T698" s="9"/>
      <c r="U698" s="9"/>
      <c r="V698" s="9"/>
      <c r="W698" s="9"/>
      <c r="X698" s="9"/>
      <c r="Y698" s="9"/>
      <c r="Z698" s="9"/>
      <c r="AA698" s="9"/>
      <c r="AB698" s="9"/>
      <c r="AC698" s="9"/>
      <c r="AD698" s="9"/>
    </row>
    <row r="699" spans="1:30" s="2" customFormat="1" x14ac:dyDescent="0.25">
      <c r="A699" s="8"/>
      <c r="B699" s="43"/>
      <c r="C699" s="43"/>
      <c r="E699" s="3"/>
      <c r="F699" s="3"/>
      <c r="G699" s="3"/>
      <c r="H699" s="119"/>
      <c r="I699" s="8"/>
      <c r="J699" s="9"/>
      <c r="K699" s="9"/>
      <c r="L699" s="9"/>
      <c r="M699" s="9"/>
      <c r="N699" s="9"/>
      <c r="O699" s="9"/>
      <c r="P699" s="9"/>
      <c r="Q699" s="9"/>
      <c r="R699" s="9"/>
      <c r="S699" s="9"/>
      <c r="T699" s="9"/>
      <c r="U699" s="9"/>
      <c r="V699" s="9"/>
      <c r="W699" s="9"/>
      <c r="X699" s="9"/>
      <c r="Y699" s="9"/>
      <c r="Z699" s="9"/>
      <c r="AA699" s="9"/>
      <c r="AB699" s="9"/>
      <c r="AC699" s="9"/>
      <c r="AD699" s="9"/>
    </row>
    <row r="700" spans="1:30" s="2" customFormat="1" x14ac:dyDescent="0.25">
      <c r="A700" s="8"/>
      <c r="B700" s="43"/>
      <c r="C700" s="43"/>
      <c r="E700" s="3"/>
      <c r="F700" s="3"/>
      <c r="G700" s="3"/>
      <c r="H700" s="119"/>
      <c r="I700" s="8"/>
      <c r="J700" s="9"/>
      <c r="K700" s="9"/>
      <c r="L700" s="9"/>
      <c r="M700" s="9"/>
      <c r="N700" s="9"/>
      <c r="O700" s="9"/>
      <c r="P700" s="9"/>
      <c r="Q700" s="9"/>
      <c r="R700" s="9"/>
      <c r="S700" s="9"/>
      <c r="T700" s="9"/>
      <c r="U700" s="9"/>
      <c r="V700" s="9"/>
      <c r="W700" s="9"/>
      <c r="X700" s="9"/>
      <c r="Y700" s="9"/>
      <c r="Z700" s="9"/>
      <c r="AA700" s="9"/>
      <c r="AB700" s="9"/>
      <c r="AC700" s="9"/>
      <c r="AD700" s="9"/>
    </row>
    <row r="701" spans="1:30" s="2" customFormat="1" x14ac:dyDescent="0.25">
      <c r="A701" s="8"/>
      <c r="B701" s="43"/>
      <c r="C701" s="43"/>
      <c r="E701" s="3"/>
      <c r="F701" s="3"/>
      <c r="G701" s="3"/>
      <c r="H701" s="119"/>
      <c r="I701" s="8"/>
      <c r="J701" s="9"/>
      <c r="K701" s="9"/>
      <c r="L701" s="9"/>
      <c r="M701" s="9"/>
      <c r="N701" s="9"/>
      <c r="O701" s="9"/>
      <c r="P701" s="9"/>
      <c r="Q701" s="9"/>
      <c r="R701" s="9"/>
      <c r="S701" s="9"/>
      <c r="T701" s="9"/>
      <c r="U701" s="9"/>
      <c r="V701" s="9"/>
      <c r="W701" s="9"/>
      <c r="X701" s="9"/>
      <c r="Y701" s="9"/>
      <c r="Z701" s="9"/>
      <c r="AA701" s="9"/>
      <c r="AB701" s="9"/>
      <c r="AC701" s="9"/>
      <c r="AD701" s="9"/>
    </row>
    <row r="702" spans="1:30" s="2" customFormat="1" x14ac:dyDescent="0.25">
      <c r="A702" s="8"/>
      <c r="B702" s="43"/>
      <c r="C702" s="43"/>
      <c r="E702" s="3"/>
      <c r="F702" s="3"/>
      <c r="G702" s="3"/>
      <c r="H702" s="119"/>
      <c r="I702" s="8"/>
      <c r="J702" s="9"/>
      <c r="K702" s="9"/>
      <c r="L702" s="9"/>
      <c r="M702" s="9"/>
      <c r="N702" s="9"/>
      <c r="O702" s="9"/>
      <c r="P702" s="9"/>
      <c r="Q702" s="9"/>
      <c r="R702" s="9"/>
      <c r="S702" s="9"/>
      <c r="T702" s="9"/>
      <c r="U702" s="9"/>
      <c r="V702" s="9"/>
      <c r="W702" s="9"/>
      <c r="X702" s="9"/>
      <c r="Y702" s="9"/>
      <c r="Z702" s="9"/>
      <c r="AA702" s="9"/>
      <c r="AB702" s="9"/>
      <c r="AC702" s="9"/>
      <c r="AD702" s="9"/>
    </row>
    <row r="703" spans="1:30" s="2" customFormat="1" x14ac:dyDescent="0.25">
      <c r="A703" s="8"/>
      <c r="B703" s="43"/>
      <c r="C703" s="43"/>
      <c r="E703" s="3"/>
      <c r="F703" s="3"/>
      <c r="G703" s="3"/>
      <c r="H703" s="119"/>
      <c r="I703" s="8"/>
      <c r="J703" s="9"/>
      <c r="K703" s="9"/>
      <c r="L703" s="9"/>
      <c r="M703" s="9"/>
      <c r="N703" s="9"/>
      <c r="O703" s="9"/>
      <c r="P703" s="9"/>
      <c r="Q703" s="9"/>
      <c r="R703" s="9"/>
      <c r="S703" s="9"/>
      <c r="T703" s="9"/>
      <c r="U703" s="9"/>
      <c r="V703" s="9"/>
      <c r="W703" s="9"/>
      <c r="X703" s="9"/>
      <c r="Y703" s="9"/>
      <c r="Z703" s="9"/>
      <c r="AA703" s="9"/>
      <c r="AB703" s="9"/>
      <c r="AC703" s="9"/>
      <c r="AD703" s="9"/>
    </row>
    <row r="704" spans="1:30" s="2" customFormat="1" x14ac:dyDescent="0.25">
      <c r="A704" s="8"/>
      <c r="B704" s="43"/>
      <c r="C704" s="43"/>
      <c r="E704" s="3"/>
      <c r="F704" s="3"/>
      <c r="G704" s="3"/>
      <c r="H704" s="119"/>
      <c r="I704" s="8"/>
      <c r="J704" s="9"/>
      <c r="K704" s="9"/>
      <c r="L704" s="9"/>
      <c r="M704" s="9"/>
      <c r="N704" s="9"/>
      <c r="O704" s="9"/>
      <c r="P704" s="9"/>
      <c r="Q704" s="9"/>
      <c r="R704" s="9"/>
      <c r="S704" s="9"/>
      <c r="T704" s="9"/>
      <c r="U704" s="9"/>
      <c r="V704" s="9"/>
      <c r="W704" s="9"/>
      <c r="X704" s="9"/>
      <c r="Y704" s="9"/>
      <c r="Z704" s="9"/>
      <c r="AA704" s="9"/>
      <c r="AB704" s="9"/>
      <c r="AC704" s="9"/>
      <c r="AD704" s="9"/>
    </row>
    <row r="705" spans="1:30" s="2" customFormat="1" x14ac:dyDescent="0.25">
      <c r="A705" s="8"/>
      <c r="B705" s="43"/>
      <c r="C705" s="43"/>
      <c r="E705" s="3"/>
      <c r="F705" s="3"/>
      <c r="G705" s="3"/>
      <c r="H705" s="119"/>
      <c r="I705" s="8"/>
      <c r="J705" s="9"/>
      <c r="K705" s="9"/>
      <c r="L705" s="9"/>
      <c r="M705" s="9"/>
      <c r="N705" s="9"/>
      <c r="O705" s="9"/>
      <c r="P705" s="9"/>
      <c r="Q705" s="9"/>
      <c r="R705" s="9"/>
      <c r="S705" s="9"/>
      <c r="T705" s="9"/>
      <c r="U705" s="9"/>
      <c r="V705" s="9"/>
      <c r="W705" s="9"/>
      <c r="X705" s="9"/>
      <c r="Y705" s="9"/>
      <c r="Z705" s="9"/>
      <c r="AA705" s="9"/>
      <c r="AB705" s="9"/>
      <c r="AC705" s="9"/>
      <c r="AD705" s="9"/>
    </row>
    <row r="706" spans="1:30" s="2" customFormat="1" x14ac:dyDescent="0.25">
      <c r="A706" s="8"/>
      <c r="B706" s="43"/>
      <c r="C706" s="43"/>
      <c r="E706" s="3"/>
      <c r="F706" s="3"/>
      <c r="G706" s="3"/>
      <c r="H706" s="119"/>
      <c r="I706" s="8"/>
      <c r="J706" s="9"/>
      <c r="K706" s="9"/>
      <c r="L706" s="9"/>
      <c r="M706" s="9"/>
      <c r="N706" s="9"/>
      <c r="O706" s="9"/>
      <c r="P706" s="9"/>
      <c r="Q706" s="9"/>
      <c r="R706" s="9"/>
      <c r="S706" s="9"/>
      <c r="T706" s="9"/>
      <c r="U706" s="9"/>
      <c r="V706" s="9"/>
      <c r="W706" s="9"/>
      <c r="X706" s="9"/>
      <c r="Y706" s="9"/>
      <c r="Z706" s="9"/>
      <c r="AA706" s="9"/>
      <c r="AB706" s="9"/>
      <c r="AC706" s="9"/>
      <c r="AD706" s="9"/>
    </row>
    <row r="707" spans="1:30" s="2" customFormat="1" x14ac:dyDescent="0.25">
      <c r="A707" s="8"/>
      <c r="B707" s="43"/>
      <c r="C707" s="43"/>
      <c r="E707" s="3"/>
      <c r="F707" s="3"/>
      <c r="G707" s="3"/>
      <c r="H707" s="119"/>
      <c r="I707" s="8"/>
      <c r="J707" s="9"/>
      <c r="K707" s="9"/>
      <c r="L707" s="9"/>
      <c r="M707" s="9"/>
      <c r="N707" s="9"/>
      <c r="O707" s="9"/>
      <c r="P707" s="9"/>
      <c r="Q707" s="9"/>
      <c r="R707" s="9"/>
      <c r="S707" s="9"/>
      <c r="T707" s="9"/>
      <c r="U707" s="9"/>
      <c r="V707" s="9"/>
      <c r="W707" s="9"/>
      <c r="X707" s="9"/>
      <c r="Y707" s="9"/>
      <c r="Z707" s="9"/>
      <c r="AA707" s="9"/>
      <c r="AB707" s="9"/>
      <c r="AC707" s="9"/>
      <c r="AD707" s="9"/>
    </row>
    <row r="708" spans="1:30" s="2" customFormat="1" x14ac:dyDescent="0.25">
      <c r="A708" s="8"/>
      <c r="B708" s="43"/>
      <c r="C708" s="43"/>
      <c r="E708" s="3"/>
      <c r="F708" s="3"/>
      <c r="G708" s="3"/>
      <c r="H708" s="119"/>
      <c r="I708" s="8"/>
      <c r="J708" s="9"/>
      <c r="K708" s="9"/>
      <c r="L708" s="9"/>
      <c r="M708" s="9"/>
      <c r="N708" s="9"/>
      <c r="O708" s="9"/>
      <c r="P708" s="9"/>
      <c r="Q708" s="9"/>
      <c r="R708" s="9"/>
      <c r="S708" s="9"/>
      <c r="T708" s="9"/>
      <c r="U708" s="9"/>
      <c r="V708" s="9"/>
      <c r="W708" s="9"/>
      <c r="X708" s="9"/>
      <c r="Y708" s="9"/>
      <c r="Z708" s="9"/>
      <c r="AA708" s="9"/>
      <c r="AB708" s="9"/>
      <c r="AC708" s="9"/>
      <c r="AD708" s="9"/>
    </row>
    <row r="709" spans="1:30" s="2" customFormat="1" x14ac:dyDescent="0.25">
      <c r="A709" s="8"/>
      <c r="B709" s="43"/>
      <c r="C709" s="43"/>
      <c r="E709" s="3"/>
      <c r="F709" s="3"/>
      <c r="G709" s="3"/>
      <c r="H709" s="119"/>
      <c r="I709" s="8"/>
      <c r="J709" s="9"/>
      <c r="K709" s="9"/>
      <c r="L709" s="9"/>
      <c r="M709" s="9"/>
      <c r="N709" s="9"/>
      <c r="O709" s="9"/>
      <c r="P709" s="9"/>
      <c r="Q709" s="9"/>
      <c r="R709" s="9"/>
      <c r="S709" s="9"/>
      <c r="T709" s="9"/>
      <c r="U709" s="9"/>
      <c r="V709" s="9"/>
      <c r="W709" s="9"/>
      <c r="X709" s="9"/>
      <c r="Y709" s="9"/>
      <c r="Z709" s="9"/>
      <c r="AA709" s="9"/>
      <c r="AB709" s="9"/>
      <c r="AC709" s="9"/>
      <c r="AD709" s="9"/>
    </row>
    <row r="710" spans="1:30" s="2" customFormat="1" x14ac:dyDescent="0.25">
      <c r="A710" s="8"/>
      <c r="B710" s="43"/>
      <c r="C710" s="43"/>
      <c r="E710" s="3"/>
      <c r="F710" s="3"/>
      <c r="G710" s="3"/>
      <c r="H710" s="119"/>
      <c r="I710" s="8"/>
      <c r="J710" s="9"/>
      <c r="K710" s="9"/>
      <c r="L710" s="9"/>
      <c r="M710" s="9"/>
      <c r="N710" s="9"/>
      <c r="O710" s="9"/>
      <c r="P710" s="9"/>
      <c r="Q710" s="9"/>
      <c r="R710" s="9"/>
      <c r="S710" s="9"/>
      <c r="T710" s="9"/>
      <c r="U710" s="9"/>
      <c r="V710" s="9"/>
      <c r="W710" s="9"/>
      <c r="X710" s="9"/>
      <c r="Y710" s="9"/>
      <c r="Z710" s="9"/>
      <c r="AA710" s="9"/>
      <c r="AB710" s="9"/>
      <c r="AC710" s="9"/>
      <c r="AD710" s="9"/>
    </row>
    <row r="711" spans="1:30" s="2" customFormat="1" x14ac:dyDescent="0.25">
      <c r="A711" s="8"/>
      <c r="B711" s="43"/>
      <c r="C711" s="43"/>
      <c r="E711" s="3"/>
      <c r="F711" s="3"/>
      <c r="G711" s="3"/>
      <c r="H711" s="119"/>
      <c r="I711" s="8"/>
      <c r="J711" s="9"/>
      <c r="K711" s="9"/>
      <c r="L711" s="9"/>
      <c r="M711" s="9"/>
      <c r="N711" s="9"/>
      <c r="O711" s="9"/>
      <c r="P711" s="9"/>
      <c r="Q711" s="9"/>
      <c r="R711" s="9"/>
      <c r="S711" s="9"/>
      <c r="T711" s="9"/>
      <c r="U711" s="9"/>
      <c r="V711" s="9"/>
      <c r="W711" s="9"/>
      <c r="X711" s="9"/>
      <c r="Y711" s="9"/>
      <c r="Z711" s="9"/>
      <c r="AA711" s="9"/>
      <c r="AB711" s="9"/>
      <c r="AC711" s="9"/>
      <c r="AD711" s="9"/>
    </row>
    <row r="712" spans="1:30" s="2" customFormat="1" x14ac:dyDescent="0.25">
      <c r="A712" s="8"/>
      <c r="B712" s="43"/>
      <c r="C712" s="43"/>
      <c r="E712" s="3"/>
      <c r="F712" s="3"/>
      <c r="G712" s="3"/>
      <c r="H712" s="119"/>
      <c r="I712" s="8"/>
      <c r="J712" s="9"/>
      <c r="K712" s="9"/>
      <c r="L712" s="9"/>
      <c r="M712" s="9"/>
      <c r="N712" s="9"/>
      <c r="O712" s="9"/>
      <c r="P712" s="9"/>
      <c r="Q712" s="9"/>
      <c r="R712" s="9"/>
      <c r="S712" s="9"/>
      <c r="T712" s="9"/>
      <c r="U712" s="9"/>
      <c r="V712" s="9"/>
      <c r="W712" s="9"/>
      <c r="X712" s="9"/>
      <c r="Y712" s="9"/>
      <c r="Z712" s="9"/>
      <c r="AA712" s="9"/>
      <c r="AB712" s="9"/>
      <c r="AC712" s="9"/>
      <c r="AD712" s="9"/>
    </row>
    <row r="713" spans="1:30" s="2" customFormat="1" x14ac:dyDescent="0.25">
      <c r="A713" s="8"/>
      <c r="B713" s="43"/>
      <c r="C713" s="43"/>
      <c r="E713" s="3"/>
      <c r="F713" s="3"/>
      <c r="G713" s="3"/>
      <c r="H713" s="119"/>
      <c r="I713" s="8"/>
      <c r="J713" s="9"/>
      <c r="K713" s="9"/>
      <c r="L713" s="9"/>
      <c r="M713" s="9"/>
      <c r="N713" s="9"/>
      <c r="O713" s="9"/>
      <c r="P713" s="9"/>
      <c r="Q713" s="9"/>
      <c r="R713" s="9"/>
      <c r="S713" s="9"/>
      <c r="T713" s="9"/>
      <c r="U713" s="9"/>
      <c r="V713" s="9"/>
      <c r="W713" s="9"/>
      <c r="X713" s="9"/>
      <c r="Y713" s="9"/>
      <c r="Z713" s="9"/>
      <c r="AA713" s="9"/>
      <c r="AB713" s="9"/>
      <c r="AC713" s="9"/>
      <c r="AD713" s="9"/>
    </row>
    <row r="714" spans="1:30" s="2" customFormat="1" x14ac:dyDescent="0.25">
      <c r="A714" s="8"/>
      <c r="B714" s="43"/>
      <c r="C714" s="43"/>
      <c r="E714" s="3"/>
      <c r="F714" s="3"/>
      <c r="G714" s="3"/>
      <c r="H714" s="119"/>
      <c r="I714" s="8"/>
      <c r="J714" s="9"/>
      <c r="K714" s="9"/>
      <c r="L714" s="9"/>
      <c r="M714" s="9"/>
      <c r="N714" s="9"/>
      <c r="O714" s="9"/>
      <c r="P714" s="9"/>
      <c r="Q714" s="9"/>
      <c r="R714" s="9"/>
      <c r="S714" s="9"/>
      <c r="T714" s="9"/>
      <c r="U714" s="9"/>
      <c r="V714" s="9"/>
      <c r="W714" s="9"/>
      <c r="X714" s="9"/>
      <c r="Y714" s="9"/>
      <c r="Z714" s="9"/>
      <c r="AA714" s="9"/>
      <c r="AB714" s="9"/>
      <c r="AC714" s="9"/>
      <c r="AD714" s="9"/>
    </row>
    <row r="715" spans="1:30" s="2" customFormat="1" x14ac:dyDescent="0.25">
      <c r="A715" s="8"/>
      <c r="B715" s="43"/>
      <c r="C715" s="43"/>
      <c r="E715" s="3"/>
      <c r="F715" s="3"/>
      <c r="G715" s="3"/>
      <c r="H715" s="119"/>
      <c r="I715" s="8"/>
      <c r="J715" s="9"/>
      <c r="K715" s="9"/>
      <c r="L715" s="9"/>
      <c r="M715" s="9"/>
      <c r="N715" s="9"/>
      <c r="O715" s="9"/>
      <c r="P715" s="9"/>
      <c r="Q715" s="9"/>
      <c r="R715" s="9"/>
      <c r="S715" s="9"/>
      <c r="T715" s="9"/>
      <c r="U715" s="9"/>
      <c r="V715" s="9"/>
      <c r="W715" s="9"/>
      <c r="X715" s="9"/>
      <c r="Y715" s="9"/>
      <c r="Z715" s="9"/>
      <c r="AA715" s="9"/>
      <c r="AB715" s="9"/>
      <c r="AC715" s="9"/>
      <c r="AD715" s="9"/>
    </row>
    <row r="716" spans="1:30" s="2" customFormat="1" x14ac:dyDescent="0.25">
      <c r="A716" s="8"/>
      <c r="B716" s="43"/>
      <c r="C716" s="43"/>
      <c r="E716" s="3"/>
      <c r="F716" s="3"/>
      <c r="G716" s="3"/>
      <c r="H716" s="119"/>
      <c r="I716" s="8"/>
      <c r="J716" s="9"/>
      <c r="K716" s="9"/>
      <c r="L716" s="9"/>
      <c r="M716" s="9"/>
      <c r="N716" s="9"/>
      <c r="O716" s="9"/>
      <c r="P716" s="9"/>
      <c r="Q716" s="9"/>
      <c r="R716" s="9"/>
      <c r="S716" s="9"/>
      <c r="T716" s="9"/>
      <c r="U716" s="9"/>
      <c r="V716" s="9"/>
      <c r="W716" s="9"/>
      <c r="X716" s="9"/>
      <c r="Y716" s="9"/>
      <c r="Z716" s="9"/>
      <c r="AA716" s="9"/>
      <c r="AB716" s="9"/>
      <c r="AC716" s="9"/>
      <c r="AD716" s="9"/>
    </row>
    <row r="717" spans="1:30" s="2" customFormat="1" x14ac:dyDescent="0.25">
      <c r="A717" s="8"/>
      <c r="B717" s="43"/>
      <c r="C717" s="43"/>
      <c r="E717" s="3"/>
      <c r="F717" s="3"/>
      <c r="G717" s="3"/>
      <c r="H717" s="119"/>
      <c r="I717" s="8"/>
      <c r="J717" s="9"/>
      <c r="K717" s="9"/>
      <c r="L717" s="9"/>
      <c r="M717" s="9"/>
      <c r="N717" s="9"/>
      <c r="O717" s="9"/>
      <c r="P717" s="9"/>
      <c r="Q717" s="9"/>
      <c r="R717" s="9"/>
      <c r="S717" s="9"/>
      <c r="T717" s="9"/>
      <c r="U717" s="9"/>
      <c r="V717" s="9"/>
      <c r="W717" s="9"/>
      <c r="X717" s="9"/>
      <c r="Y717" s="9"/>
      <c r="Z717" s="9"/>
      <c r="AA717" s="9"/>
      <c r="AB717" s="9"/>
      <c r="AC717" s="9"/>
      <c r="AD717" s="9"/>
    </row>
    <row r="718" spans="1:30" s="2" customFormat="1" x14ac:dyDescent="0.25">
      <c r="A718" s="8"/>
      <c r="B718" s="43"/>
      <c r="C718" s="43"/>
      <c r="E718" s="3"/>
      <c r="F718" s="3"/>
      <c r="G718" s="3"/>
      <c r="H718" s="119"/>
      <c r="I718" s="8"/>
      <c r="J718" s="9"/>
      <c r="K718" s="9"/>
      <c r="L718" s="9"/>
      <c r="M718" s="9"/>
      <c r="N718" s="9"/>
      <c r="O718" s="9"/>
      <c r="P718" s="9"/>
      <c r="Q718" s="9"/>
      <c r="R718" s="9"/>
      <c r="S718" s="9"/>
      <c r="T718" s="9"/>
      <c r="U718" s="9"/>
      <c r="V718" s="9"/>
      <c r="W718" s="9"/>
      <c r="X718" s="9"/>
      <c r="Y718" s="9"/>
      <c r="Z718" s="9"/>
      <c r="AA718" s="9"/>
      <c r="AB718" s="9"/>
      <c r="AC718" s="9"/>
      <c r="AD718" s="9"/>
    </row>
    <row r="719" spans="1:30" s="2" customFormat="1" x14ac:dyDescent="0.25">
      <c r="A719" s="8"/>
      <c r="B719" s="43"/>
      <c r="C719" s="43"/>
      <c r="E719" s="3"/>
      <c r="F719" s="3"/>
      <c r="G719" s="3"/>
      <c r="H719" s="119"/>
      <c r="I719" s="8"/>
      <c r="J719" s="9"/>
      <c r="K719" s="9"/>
      <c r="L719" s="9"/>
      <c r="M719" s="9"/>
      <c r="N719" s="9"/>
      <c r="O719" s="9"/>
      <c r="P719" s="9"/>
      <c r="Q719" s="9"/>
      <c r="R719" s="9"/>
      <c r="S719" s="9"/>
      <c r="T719" s="9"/>
      <c r="U719" s="9"/>
      <c r="V719" s="9"/>
      <c r="W719" s="9"/>
      <c r="X719" s="9"/>
      <c r="Y719" s="9"/>
      <c r="Z719" s="9"/>
      <c r="AA719" s="9"/>
      <c r="AB719" s="9"/>
      <c r="AC719" s="9"/>
      <c r="AD719" s="9"/>
    </row>
    <row r="720" spans="1:30" s="2" customFormat="1" x14ac:dyDescent="0.25">
      <c r="A720" s="8"/>
      <c r="B720" s="43"/>
      <c r="C720" s="43"/>
      <c r="E720" s="3"/>
      <c r="F720" s="3"/>
      <c r="G720" s="3"/>
      <c r="H720" s="119"/>
      <c r="I720" s="8"/>
      <c r="J720" s="9"/>
      <c r="K720" s="9"/>
      <c r="L720" s="9"/>
      <c r="M720" s="9"/>
      <c r="N720" s="9"/>
      <c r="O720" s="9"/>
      <c r="P720" s="9"/>
      <c r="Q720" s="9"/>
      <c r="R720" s="9"/>
      <c r="S720" s="9"/>
      <c r="T720" s="9"/>
      <c r="U720" s="9"/>
      <c r="V720" s="9"/>
      <c r="W720" s="9"/>
      <c r="X720" s="9"/>
      <c r="Y720" s="9"/>
      <c r="Z720" s="9"/>
      <c r="AA720" s="9"/>
      <c r="AB720" s="9"/>
      <c r="AC720" s="9"/>
      <c r="AD720" s="9"/>
    </row>
    <row r="721" spans="1:30" s="2" customFormat="1" x14ac:dyDescent="0.25">
      <c r="A721" s="8"/>
      <c r="B721" s="43"/>
      <c r="C721" s="43"/>
      <c r="E721" s="3"/>
      <c r="F721" s="3"/>
      <c r="G721" s="3"/>
      <c r="H721" s="119"/>
      <c r="I721" s="8"/>
      <c r="J721" s="9"/>
      <c r="K721" s="9"/>
      <c r="L721" s="9"/>
      <c r="M721" s="9"/>
      <c r="N721" s="9"/>
      <c r="O721" s="9"/>
      <c r="P721" s="9"/>
      <c r="Q721" s="9"/>
      <c r="R721" s="9"/>
      <c r="S721" s="9"/>
      <c r="T721" s="9"/>
      <c r="U721" s="9"/>
      <c r="V721" s="9"/>
      <c r="W721" s="9"/>
      <c r="X721" s="9"/>
      <c r="Y721" s="9"/>
      <c r="Z721" s="9"/>
      <c r="AA721" s="9"/>
      <c r="AB721" s="9"/>
      <c r="AC721" s="9"/>
      <c r="AD721" s="9"/>
    </row>
    <row r="722" spans="1:30" s="2" customFormat="1" x14ac:dyDescent="0.25">
      <c r="A722" s="8"/>
      <c r="B722" s="43"/>
      <c r="C722" s="43"/>
      <c r="E722" s="3"/>
      <c r="F722" s="3"/>
      <c r="G722" s="3"/>
      <c r="H722" s="119"/>
      <c r="I722" s="8"/>
      <c r="J722" s="9"/>
      <c r="K722" s="9"/>
      <c r="L722" s="9"/>
      <c r="M722" s="9"/>
      <c r="N722" s="9"/>
      <c r="O722" s="9"/>
      <c r="P722" s="9"/>
      <c r="Q722" s="9"/>
      <c r="R722" s="9"/>
      <c r="S722" s="9"/>
      <c r="T722" s="9"/>
      <c r="U722" s="9"/>
      <c r="V722" s="9"/>
      <c r="W722" s="9"/>
      <c r="X722" s="9"/>
      <c r="Y722" s="9"/>
      <c r="Z722" s="9"/>
      <c r="AA722" s="9"/>
      <c r="AB722" s="9"/>
      <c r="AC722" s="9"/>
      <c r="AD722" s="9"/>
    </row>
    <row r="723" spans="1:30" s="2" customFormat="1" x14ac:dyDescent="0.25">
      <c r="A723" s="8"/>
      <c r="B723" s="43"/>
      <c r="C723" s="43"/>
      <c r="E723" s="3"/>
      <c r="F723" s="3"/>
      <c r="G723" s="3"/>
      <c r="H723" s="119"/>
      <c r="I723" s="8"/>
      <c r="J723" s="9"/>
      <c r="K723" s="9"/>
      <c r="L723" s="9"/>
      <c r="M723" s="9"/>
      <c r="N723" s="9"/>
      <c r="O723" s="9"/>
      <c r="P723" s="9"/>
      <c r="Q723" s="9"/>
      <c r="R723" s="9"/>
      <c r="S723" s="9"/>
      <c r="T723" s="9"/>
      <c r="U723" s="9"/>
      <c r="V723" s="9"/>
      <c r="W723" s="9"/>
      <c r="X723" s="9"/>
      <c r="Y723" s="9"/>
      <c r="Z723" s="9"/>
      <c r="AA723" s="9"/>
      <c r="AB723" s="9"/>
      <c r="AC723" s="9"/>
      <c r="AD723" s="9"/>
    </row>
    <row r="724" spans="1:30" s="2" customFormat="1" x14ac:dyDescent="0.25">
      <c r="A724" s="8"/>
      <c r="B724" s="43"/>
      <c r="C724" s="43"/>
      <c r="E724" s="3"/>
      <c r="F724" s="3"/>
      <c r="G724" s="3"/>
      <c r="H724" s="119"/>
      <c r="I724" s="8"/>
      <c r="J724" s="9"/>
      <c r="K724" s="9"/>
      <c r="L724" s="9"/>
      <c r="M724" s="9"/>
      <c r="N724" s="9"/>
      <c r="O724" s="9"/>
      <c r="P724" s="9"/>
      <c r="Q724" s="9"/>
      <c r="R724" s="9"/>
      <c r="S724" s="9"/>
      <c r="T724" s="9"/>
      <c r="U724" s="9"/>
      <c r="V724" s="9"/>
      <c r="W724" s="9"/>
      <c r="X724" s="9"/>
      <c r="Y724" s="9"/>
      <c r="Z724" s="9"/>
      <c r="AA724" s="9"/>
      <c r="AB724" s="9"/>
      <c r="AC724" s="9"/>
      <c r="AD724" s="9"/>
    </row>
    <row r="725" spans="1:30" s="2" customFormat="1" x14ac:dyDescent="0.25">
      <c r="A725" s="8"/>
      <c r="B725" s="43"/>
      <c r="C725" s="43"/>
      <c r="E725" s="3"/>
      <c r="F725" s="3"/>
      <c r="G725" s="3"/>
      <c r="H725" s="119"/>
      <c r="I725" s="8"/>
      <c r="J725" s="9"/>
      <c r="K725" s="9"/>
      <c r="L725" s="9"/>
      <c r="M725" s="9"/>
      <c r="N725" s="9"/>
      <c r="O725" s="9"/>
      <c r="P725" s="9"/>
      <c r="Q725" s="9"/>
      <c r="R725" s="9"/>
      <c r="S725" s="9"/>
      <c r="T725" s="9"/>
      <c r="U725" s="9"/>
      <c r="V725" s="9"/>
      <c r="W725" s="9"/>
      <c r="X725" s="9"/>
      <c r="Y725" s="9"/>
      <c r="Z725" s="9"/>
      <c r="AA725" s="9"/>
      <c r="AB725" s="9"/>
      <c r="AC725" s="9"/>
      <c r="AD725" s="9"/>
    </row>
    <row r="726" spans="1:30" s="2" customFormat="1" x14ac:dyDescent="0.25">
      <c r="A726" s="8"/>
      <c r="B726" s="43"/>
      <c r="C726" s="43"/>
      <c r="E726" s="3"/>
      <c r="F726" s="3"/>
      <c r="G726" s="3"/>
      <c r="H726" s="119"/>
      <c r="I726" s="8"/>
      <c r="J726" s="9"/>
      <c r="K726" s="9"/>
      <c r="L726" s="9"/>
      <c r="M726" s="9"/>
      <c r="N726" s="9"/>
      <c r="O726" s="9"/>
      <c r="P726" s="9"/>
      <c r="Q726" s="9"/>
      <c r="R726" s="9"/>
      <c r="S726" s="9"/>
      <c r="T726" s="9"/>
      <c r="U726" s="9"/>
      <c r="V726" s="9"/>
      <c r="W726" s="9"/>
      <c r="X726" s="9"/>
      <c r="Y726" s="9"/>
      <c r="Z726" s="9"/>
      <c r="AA726" s="9"/>
      <c r="AB726" s="9"/>
      <c r="AC726" s="9"/>
      <c r="AD726" s="9"/>
    </row>
    <row r="727" spans="1:30" s="2" customFormat="1" x14ac:dyDescent="0.25">
      <c r="A727" s="8"/>
      <c r="B727" s="43"/>
      <c r="C727" s="43"/>
      <c r="E727" s="3"/>
      <c r="F727" s="3"/>
      <c r="G727" s="3"/>
      <c r="H727" s="119"/>
      <c r="I727" s="8"/>
      <c r="J727" s="9"/>
      <c r="K727" s="9"/>
      <c r="L727" s="9"/>
      <c r="M727" s="9"/>
      <c r="N727" s="9"/>
      <c r="O727" s="9"/>
      <c r="P727" s="9"/>
      <c r="Q727" s="9"/>
      <c r="R727" s="9"/>
      <c r="S727" s="9"/>
      <c r="T727" s="9"/>
      <c r="U727" s="9"/>
      <c r="V727" s="9"/>
      <c r="W727" s="9"/>
      <c r="X727" s="9"/>
      <c r="Y727" s="9"/>
      <c r="Z727" s="9"/>
      <c r="AA727" s="9"/>
      <c r="AB727" s="9"/>
      <c r="AC727" s="9"/>
      <c r="AD727" s="9"/>
    </row>
    <row r="728" spans="1:30" s="2" customFormat="1" x14ac:dyDescent="0.25">
      <c r="A728" s="8"/>
      <c r="B728" s="43"/>
      <c r="C728" s="43"/>
      <c r="E728" s="3"/>
      <c r="F728" s="3"/>
      <c r="G728" s="3"/>
      <c r="H728" s="119"/>
      <c r="I728" s="8"/>
      <c r="J728" s="9"/>
      <c r="K728" s="9"/>
      <c r="L728" s="9"/>
      <c r="M728" s="9"/>
      <c r="N728" s="9"/>
      <c r="O728" s="9"/>
      <c r="P728" s="9"/>
      <c r="Q728" s="9"/>
      <c r="R728" s="9"/>
      <c r="S728" s="9"/>
      <c r="T728" s="9"/>
      <c r="U728" s="9"/>
      <c r="V728" s="9"/>
      <c r="W728" s="9"/>
      <c r="X728" s="9"/>
      <c r="Y728" s="9"/>
      <c r="Z728" s="9"/>
      <c r="AA728" s="9"/>
      <c r="AB728" s="9"/>
      <c r="AC728" s="9"/>
      <c r="AD728" s="9"/>
    </row>
    <row r="729" spans="1:30" s="2" customFormat="1" x14ac:dyDescent="0.25">
      <c r="A729" s="8"/>
      <c r="B729" s="43"/>
      <c r="C729" s="43"/>
      <c r="E729" s="3"/>
      <c r="F729" s="3"/>
      <c r="G729" s="3"/>
      <c r="H729" s="119"/>
      <c r="I729" s="8"/>
      <c r="J729" s="9"/>
      <c r="K729" s="9"/>
      <c r="L729" s="9"/>
      <c r="M729" s="9"/>
      <c r="N729" s="9"/>
      <c r="O729" s="9"/>
      <c r="P729" s="9"/>
      <c r="Q729" s="9"/>
      <c r="R729" s="9"/>
      <c r="S729" s="9"/>
      <c r="T729" s="9"/>
      <c r="U729" s="9"/>
      <c r="V729" s="9"/>
      <c r="W729" s="9"/>
      <c r="X729" s="9"/>
      <c r="Y729" s="9"/>
      <c r="Z729" s="9"/>
      <c r="AA729" s="9"/>
      <c r="AB729" s="9"/>
      <c r="AC729" s="9"/>
      <c r="AD729" s="9"/>
    </row>
    <row r="730" spans="1:30" s="2" customFormat="1" x14ac:dyDescent="0.25">
      <c r="A730" s="8"/>
      <c r="B730" s="43"/>
      <c r="C730" s="43"/>
      <c r="E730" s="3"/>
      <c r="F730" s="3"/>
      <c r="G730" s="3"/>
      <c r="H730" s="119"/>
      <c r="I730" s="8"/>
      <c r="J730" s="9"/>
      <c r="K730" s="9"/>
      <c r="L730" s="9"/>
      <c r="M730" s="9"/>
      <c r="N730" s="9"/>
      <c r="O730" s="9"/>
      <c r="P730" s="9"/>
      <c r="Q730" s="9"/>
      <c r="R730" s="9"/>
      <c r="S730" s="9"/>
      <c r="T730" s="9"/>
      <c r="U730" s="9"/>
      <c r="V730" s="9"/>
      <c r="W730" s="9"/>
      <c r="X730" s="9"/>
      <c r="Y730" s="9"/>
      <c r="Z730" s="9"/>
      <c r="AA730" s="9"/>
      <c r="AB730" s="9"/>
      <c r="AC730" s="9"/>
      <c r="AD730" s="9"/>
    </row>
    <row r="731" spans="1:30" s="2" customFormat="1" x14ac:dyDescent="0.25">
      <c r="A731" s="8"/>
      <c r="B731" s="43"/>
      <c r="C731" s="43"/>
      <c r="E731" s="3"/>
      <c r="F731" s="3"/>
      <c r="G731" s="3"/>
      <c r="H731" s="119"/>
      <c r="I731" s="8"/>
      <c r="J731" s="9"/>
      <c r="K731" s="9"/>
      <c r="L731" s="9"/>
      <c r="M731" s="9"/>
      <c r="N731" s="9"/>
      <c r="O731" s="9"/>
      <c r="P731" s="9"/>
      <c r="Q731" s="9"/>
      <c r="R731" s="9"/>
      <c r="S731" s="9"/>
      <c r="T731" s="9"/>
      <c r="U731" s="9"/>
      <c r="V731" s="9"/>
      <c r="W731" s="9"/>
      <c r="X731" s="9"/>
      <c r="Y731" s="9"/>
      <c r="Z731" s="9"/>
      <c r="AA731" s="9"/>
      <c r="AB731" s="9"/>
      <c r="AC731" s="9"/>
      <c r="AD731" s="9"/>
    </row>
    <row r="732" spans="1:30" s="2" customFormat="1" x14ac:dyDescent="0.25">
      <c r="A732" s="8"/>
      <c r="B732" s="43"/>
      <c r="C732" s="43"/>
      <c r="E732" s="3"/>
      <c r="F732" s="3"/>
      <c r="G732" s="3"/>
      <c r="H732" s="119"/>
      <c r="I732" s="8"/>
      <c r="J732" s="9"/>
      <c r="K732" s="9"/>
      <c r="L732" s="9"/>
      <c r="M732" s="9"/>
      <c r="N732" s="9"/>
      <c r="O732" s="9"/>
      <c r="P732" s="9"/>
      <c r="Q732" s="9"/>
      <c r="R732" s="9"/>
      <c r="S732" s="9"/>
      <c r="T732" s="9"/>
      <c r="U732" s="9"/>
      <c r="V732" s="9"/>
      <c r="W732" s="9"/>
      <c r="X732" s="9"/>
      <c r="Y732" s="9"/>
      <c r="Z732" s="9"/>
      <c r="AA732" s="9"/>
      <c r="AB732" s="9"/>
      <c r="AC732" s="9"/>
      <c r="AD732" s="9"/>
    </row>
    <row r="733" spans="1:30" s="2" customFormat="1" x14ac:dyDescent="0.25">
      <c r="A733" s="8"/>
      <c r="B733" s="43"/>
      <c r="C733" s="43"/>
      <c r="E733" s="3"/>
      <c r="F733" s="3"/>
      <c r="G733" s="3"/>
      <c r="H733" s="119"/>
      <c r="I733" s="8"/>
      <c r="J733" s="9"/>
      <c r="K733" s="9"/>
      <c r="L733" s="9"/>
      <c r="M733" s="9"/>
      <c r="N733" s="9"/>
      <c r="O733" s="9"/>
      <c r="P733" s="9"/>
      <c r="Q733" s="9"/>
      <c r="R733" s="9"/>
      <c r="S733" s="9"/>
      <c r="T733" s="9"/>
      <c r="U733" s="9"/>
      <c r="V733" s="9"/>
      <c r="W733" s="9"/>
      <c r="X733" s="9"/>
      <c r="Y733" s="9"/>
      <c r="Z733" s="9"/>
      <c r="AA733" s="9"/>
      <c r="AB733" s="9"/>
      <c r="AC733" s="9"/>
      <c r="AD733" s="9"/>
    </row>
    <row r="734" spans="1:30" s="2" customFormat="1" x14ac:dyDescent="0.25">
      <c r="A734" s="8"/>
      <c r="B734" s="43"/>
      <c r="C734" s="43"/>
      <c r="E734" s="3"/>
      <c r="F734" s="3"/>
      <c r="G734" s="3"/>
      <c r="H734" s="119"/>
      <c r="I734" s="8"/>
      <c r="J734" s="9"/>
      <c r="K734" s="9"/>
      <c r="L734" s="9"/>
      <c r="M734" s="9"/>
      <c r="N734" s="9"/>
      <c r="O734" s="9"/>
      <c r="P734" s="9"/>
      <c r="Q734" s="9"/>
      <c r="R734" s="9"/>
      <c r="S734" s="9"/>
      <c r="T734" s="9"/>
      <c r="U734" s="9"/>
      <c r="V734" s="9"/>
      <c r="W734" s="9"/>
      <c r="X734" s="9"/>
      <c r="Y734" s="9"/>
      <c r="Z734" s="9"/>
      <c r="AA734" s="9"/>
      <c r="AB734" s="9"/>
      <c r="AC734" s="9"/>
      <c r="AD734" s="9"/>
    </row>
    <row r="735" spans="1:30" s="2" customFormat="1" x14ac:dyDescent="0.25">
      <c r="A735" s="8"/>
      <c r="B735" s="43"/>
      <c r="C735" s="43"/>
      <c r="E735" s="3"/>
      <c r="F735" s="3"/>
      <c r="G735" s="3"/>
      <c r="H735" s="119"/>
      <c r="I735" s="8"/>
      <c r="J735" s="9"/>
      <c r="K735" s="9"/>
      <c r="L735" s="9"/>
      <c r="M735" s="9"/>
      <c r="N735" s="9"/>
      <c r="O735" s="9"/>
      <c r="P735" s="9"/>
      <c r="Q735" s="9"/>
      <c r="R735" s="9"/>
      <c r="S735" s="9"/>
      <c r="T735" s="9"/>
      <c r="U735" s="9"/>
      <c r="V735" s="9"/>
      <c r="W735" s="9"/>
      <c r="X735" s="9"/>
      <c r="Y735" s="9"/>
      <c r="Z735" s="9"/>
      <c r="AA735" s="9"/>
      <c r="AB735" s="9"/>
      <c r="AC735" s="9"/>
      <c r="AD735" s="9"/>
    </row>
    <row r="736" spans="1:30" s="2" customFormat="1" x14ac:dyDescent="0.25">
      <c r="A736" s="8"/>
      <c r="B736" s="43"/>
      <c r="C736" s="43"/>
      <c r="E736" s="3"/>
      <c r="F736" s="3"/>
      <c r="G736" s="3"/>
      <c r="H736" s="119"/>
      <c r="I736" s="8"/>
      <c r="J736" s="9"/>
      <c r="K736" s="9"/>
      <c r="L736" s="9"/>
      <c r="M736" s="9"/>
      <c r="N736" s="9"/>
      <c r="O736" s="9"/>
      <c r="P736" s="9"/>
      <c r="Q736" s="9"/>
      <c r="R736" s="9"/>
      <c r="S736" s="9"/>
      <c r="T736" s="9"/>
      <c r="U736" s="9"/>
      <c r="V736" s="9"/>
      <c r="W736" s="9"/>
      <c r="X736" s="9"/>
      <c r="Y736" s="9"/>
      <c r="Z736" s="9"/>
      <c r="AA736" s="9"/>
      <c r="AB736" s="9"/>
      <c r="AC736" s="9"/>
      <c r="AD736" s="9"/>
    </row>
    <row r="737" spans="1:30" s="2" customFormat="1" x14ac:dyDescent="0.25">
      <c r="A737" s="8"/>
      <c r="B737" s="43"/>
      <c r="C737" s="43"/>
      <c r="E737" s="3"/>
      <c r="F737" s="3"/>
      <c r="G737" s="3"/>
      <c r="H737" s="119"/>
      <c r="I737" s="8"/>
      <c r="J737" s="9"/>
      <c r="K737" s="9"/>
      <c r="L737" s="9"/>
      <c r="M737" s="9"/>
      <c r="N737" s="9"/>
      <c r="O737" s="9"/>
      <c r="P737" s="9"/>
      <c r="Q737" s="9"/>
      <c r="R737" s="9"/>
      <c r="S737" s="9"/>
      <c r="T737" s="9"/>
      <c r="U737" s="9"/>
      <c r="V737" s="9"/>
      <c r="W737" s="9"/>
      <c r="X737" s="9"/>
      <c r="Y737" s="9"/>
      <c r="Z737" s="9"/>
      <c r="AA737" s="9"/>
      <c r="AB737" s="9"/>
      <c r="AC737" s="9"/>
      <c r="AD737" s="9"/>
    </row>
    <row r="738" spans="1:30" s="2" customFormat="1" x14ac:dyDescent="0.25">
      <c r="A738" s="8"/>
      <c r="B738" s="43"/>
      <c r="C738" s="43"/>
      <c r="E738" s="3"/>
      <c r="F738" s="3"/>
      <c r="G738" s="3"/>
      <c r="H738" s="119"/>
      <c r="I738" s="8"/>
      <c r="J738" s="9"/>
      <c r="K738" s="9"/>
      <c r="L738" s="9"/>
      <c r="M738" s="9"/>
      <c r="N738" s="9"/>
      <c r="O738" s="9"/>
      <c r="P738" s="9"/>
      <c r="Q738" s="9"/>
      <c r="R738" s="9"/>
      <c r="S738" s="9"/>
      <c r="T738" s="9"/>
      <c r="U738" s="9"/>
      <c r="V738" s="9"/>
      <c r="W738" s="9"/>
      <c r="X738" s="9"/>
      <c r="Y738" s="9"/>
      <c r="Z738" s="9"/>
      <c r="AA738" s="9"/>
      <c r="AB738" s="9"/>
      <c r="AC738" s="9"/>
      <c r="AD738" s="9"/>
    </row>
    <row r="739" spans="1:30" s="2" customFormat="1" x14ac:dyDescent="0.25">
      <c r="A739" s="8"/>
      <c r="B739" s="43"/>
      <c r="C739" s="43"/>
      <c r="E739" s="3"/>
      <c r="F739" s="3"/>
      <c r="G739" s="3"/>
      <c r="H739" s="119"/>
      <c r="I739" s="8"/>
      <c r="J739" s="9"/>
      <c r="K739" s="9"/>
      <c r="L739" s="9"/>
      <c r="M739" s="9"/>
      <c r="N739" s="9"/>
      <c r="O739" s="9"/>
      <c r="P739" s="9"/>
      <c r="Q739" s="9"/>
      <c r="R739" s="9"/>
      <c r="S739" s="9"/>
      <c r="T739" s="9"/>
      <c r="U739" s="9"/>
      <c r="V739" s="9"/>
      <c r="W739" s="9"/>
      <c r="X739" s="9"/>
      <c r="Y739" s="9"/>
      <c r="Z739" s="9"/>
      <c r="AA739" s="9"/>
      <c r="AB739" s="9"/>
      <c r="AC739" s="9"/>
      <c r="AD739" s="9"/>
    </row>
    <row r="740" spans="1:30" s="2" customFormat="1" x14ac:dyDescent="0.25">
      <c r="A740" s="8"/>
      <c r="B740" s="43"/>
      <c r="C740" s="43"/>
      <c r="E740" s="3"/>
      <c r="F740" s="3"/>
      <c r="G740" s="3"/>
      <c r="H740" s="119"/>
      <c r="I740" s="8"/>
      <c r="J740" s="9"/>
      <c r="K740" s="9"/>
      <c r="L740" s="9"/>
      <c r="M740" s="9"/>
      <c r="N740" s="9"/>
      <c r="O740" s="9"/>
      <c r="P740" s="9"/>
      <c r="Q740" s="9"/>
      <c r="R740" s="9"/>
      <c r="S740" s="9"/>
      <c r="T740" s="9"/>
      <c r="U740" s="9"/>
      <c r="V740" s="9"/>
      <c r="W740" s="9"/>
      <c r="X740" s="9"/>
      <c r="Y740" s="9"/>
      <c r="Z740" s="9"/>
      <c r="AA740" s="9"/>
      <c r="AB740" s="9"/>
      <c r="AC740" s="9"/>
      <c r="AD740" s="9"/>
    </row>
    <row r="741" spans="1:30" s="2" customFormat="1" x14ac:dyDescent="0.25">
      <c r="A741" s="8"/>
      <c r="B741" s="43"/>
      <c r="C741" s="43"/>
      <c r="E741" s="3"/>
      <c r="F741" s="3"/>
      <c r="G741" s="3"/>
      <c r="H741" s="119"/>
      <c r="I741" s="8"/>
      <c r="J741" s="9"/>
      <c r="K741" s="9"/>
      <c r="L741" s="9"/>
      <c r="M741" s="9"/>
      <c r="N741" s="9"/>
      <c r="O741" s="9"/>
      <c r="P741" s="9"/>
      <c r="Q741" s="9"/>
      <c r="R741" s="9"/>
      <c r="S741" s="9"/>
      <c r="T741" s="9"/>
      <c r="U741" s="9"/>
      <c r="V741" s="9"/>
      <c r="W741" s="9"/>
      <c r="X741" s="9"/>
      <c r="Y741" s="9"/>
      <c r="Z741" s="9"/>
      <c r="AA741" s="9"/>
      <c r="AB741" s="9"/>
      <c r="AC741" s="9"/>
      <c r="AD741" s="9"/>
    </row>
    <row r="742" spans="1:30" s="2" customFormat="1" x14ac:dyDescent="0.25">
      <c r="A742" s="8"/>
      <c r="B742" s="43"/>
      <c r="C742" s="43"/>
      <c r="E742" s="3"/>
      <c r="F742" s="3"/>
      <c r="G742" s="3"/>
      <c r="H742" s="119"/>
      <c r="I742" s="8"/>
      <c r="J742" s="9"/>
      <c r="K742" s="9"/>
      <c r="L742" s="9"/>
      <c r="M742" s="9"/>
      <c r="N742" s="9"/>
      <c r="O742" s="9"/>
      <c r="P742" s="9"/>
      <c r="Q742" s="9"/>
      <c r="R742" s="9"/>
      <c r="S742" s="9"/>
      <c r="T742" s="9"/>
      <c r="U742" s="9"/>
      <c r="V742" s="9"/>
      <c r="W742" s="9"/>
      <c r="X742" s="9"/>
      <c r="Y742" s="9"/>
      <c r="Z742" s="9"/>
      <c r="AA742" s="9"/>
      <c r="AB742" s="9"/>
      <c r="AC742" s="9"/>
      <c r="AD742" s="9"/>
    </row>
    <row r="743" spans="1:30" s="2" customFormat="1" x14ac:dyDescent="0.25">
      <c r="A743" s="8"/>
      <c r="B743" s="43"/>
      <c r="C743" s="43"/>
      <c r="E743" s="3"/>
      <c r="F743" s="3"/>
      <c r="G743" s="3"/>
      <c r="H743" s="119"/>
      <c r="I743" s="8"/>
      <c r="J743" s="9"/>
      <c r="K743" s="9"/>
      <c r="L743" s="9"/>
      <c r="M743" s="9"/>
      <c r="N743" s="9"/>
      <c r="O743" s="9"/>
      <c r="P743" s="9"/>
      <c r="Q743" s="9"/>
      <c r="R743" s="9"/>
      <c r="S743" s="9"/>
      <c r="T743" s="9"/>
      <c r="U743" s="9"/>
      <c r="V743" s="9"/>
      <c r="W743" s="9"/>
      <c r="X743" s="9"/>
      <c r="Y743" s="9"/>
      <c r="Z743" s="9"/>
      <c r="AA743" s="9"/>
      <c r="AB743" s="9"/>
      <c r="AC743" s="9"/>
      <c r="AD743" s="9"/>
    </row>
    <row r="744" spans="1:30" s="2" customFormat="1" x14ac:dyDescent="0.25">
      <c r="A744" s="8"/>
      <c r="B744" s="43"/>
      <c r="C744" s="43"/>
      <c r="E744" s="3"/>
      <c r="F744" s="3"/>
      <c r="G744" s="3"/>
      <c r="H744" s="119"/>
      <c r="I744" s="8"/>
      <c r="J744" s="9"/>
      <c r="K744" s="9"/>
      <c r="L744" s="9"/>
      <c r="M744" s="9"/>
      <c r="N744" s="9"/>
      <c r="O744" s="9"/>
      <c r="P744" s="9"/>
      <c r="Q744" s="9"/>
      <c r="R744" s="9"/>
      <c r="S744" s="9"/>
      <c r="T744" s="9"/>
      <c r="U744" s="9"/>
      <c r="V744" s="9"/>
      <c r="W744" s="9"/>
      <c r="X744" s="9"/>
      <c r="Y744" s="9"/>
      <c r="Z744" s="9"/>
      <c r="AA744" s="9"/>
      <c r="AB744" s="9"/>
      <c r="AC744" s="9"/>
      <c r="AD744" s="9"/>
    </row>
    <row r="745" spans="1:30" s="2" customFormat="1" x14ac:dyDescent="0.25">
      <c r="A745" s="8"/>
      <c r="B745" s="43"/>
      <c r="C745" s="43"/>
      <c r="E745" s="3"/>
      <c r="F745" s="3"/>
      <c r="G745" s="3"/>
      <c r="H745" s="119"/>
      <c r="I745" s="8"/>
      <c r="J745" s="9"/>
      <c r="K745" s="9"/>
      <c r="L745" s="9"/>
      <c r="M745" s="9"/>
      <c r="N745" s="9"/>
      <c r="O745" s="9"/>
      <c r="P745" s="9"/>
      <c r="Q745" s="9"/>
      <c r="R745" s="9"/>
      <c r="S745" s="9"/>
      <c r="T745" s="9"/>
      <c r="U745" s="9"/>
      <c r="V745" s="9"/>
      <c r="W745" s="9"/>
      <c r="X745" s="9"/>
      <c r="Y745" s="9"/>
      <c r="Z745" s="9"/>
      <c r="AA745" s="9"/>
      <c r="AB745" s="9"/>
      <c r="AC745" s="9"/>
      <c r="AD745" s="9"/>
    </row>
    <row r="746" spans="1:30" s="2" customFormat="1" x14ac:dyDescent="0.25">
      <c r="A746" s="8"/>
      <c r="B746" s="43"/>
      <c r="C746" s="43"/>
      <c r="E746" s="3"/>
      <c r="F746" s="3"/>
      <c r="G746" s="3"/>
      <c r="H746" s="119"/>
      <c r="I746" s="8"/>
      <c r="J746" s="9"/>
      <c r="K746" s="9"/>
      <c r="L746" s="9"/>
      <c r="M746" s="9"/>
      <c r="N746" s="9"/>
      <c r="O746" s="9"/>
      <c r="P746" s="9"/>
      <c r="Q746" s="9"/>
      <c r="R746" s="9"/>
      <c r="S746" s="9"/>
      <c r="T746" s="9"/>
      <c r="U746" s="9"/>
      <c r="V746" s="9"/>
      <c r="W746" s="9"/>
      <c r="X746" s="9"/>
      <c r="Y746" s="9"/>
      <c r="Z746" s="9"/>
      <c r="AA746" s="9"/>
      <c r="AB746" s="9"/>
      <c r="AC746" s="9"/>
      <c r="AD746" s="9"/>
    </row>
    <row r="747" spans="1:30" s="2" customFormat="1" x14ac:dyDescent="0.25">
      <c r="A747" s="8"/>
      <c r="B747" s="43"/>
      <c r="C747" s="43"/>
      <c r="E747" s="3"/>
      <c r="F747" s="3"/>
      <c r="G747" s="3"/>
      <c r="H747" s="119"/>
      <c r="I747" s="8"/>
      <c r="J747" s="9"/>
      <c r="K747" s="9"/>
      <c r="L747" s="9"/>
      <c r="M747" s="9"/>
      <c r="N747" s="9"/>
      <c r="O747" s="9"/>
      <c r="P747" s="9"/>
      <c r="Q747" s="9"/>
      <c r="R747" s="9"/>
      <c r="S747" s="9"/>
      <c r="T747" s="9"/>
      <c r="U747" s="9"/>
      <c r="V747" s="9"/>
      <c r="W747" s="9"/>
      <c r="X747" s="9"/>
      <c r="Y747" s="9"/>
      <c r="Z747" s="9"/>
      <c r="AA747" s="9"/>
      <c r="AB747" s="9"/>
      <c r="AC747" s="9"/>
      <c r="AD747" s="9"/>
    </row>
    <row r="748" spans="1:30" s="2" customFormat="1" x14ac:dyDescent="0.25">
      <c r="A748" s="8"/>
      <c r="B748" s="43"/>
      <c r="C748" s="43"/>
      <c r="E748" s="3"/>
      <c r="F748" s="3"/>
      <c r="G748" s="3"/>
      <c r="H748" s="119"/>
      <c r="I748" s="8"/>
      <c r="J748" s="9"/>
      <c r="K748" s="9"/>
      <c r="L748" s="9"/>
      <c r="M748" s="9"/>
      <c r="N748" s="9"/>
      <c r="O748" s="9"/>
      <c r="P748" s="9"/>
      <c r="Q748" s="9"/>
      <c r="R748" s="9"/>
      <c r="S748" s="9"/>
      <c r="T748" s="9"/>
      <c r="U748" s="9"/>
      <c r="V748" s="9"/>
      <c r="W748" s="9"/>
      <c r="X748" s="9"/>
      <c r="Y748" s="9"/>
      <c r="Z748" s="9"/>
      <c r="AA748" s="9"/>
      <c r="AB748" s="9"/>
      <c r="AC748" s="9"/>
      <c r="AD748" s="9"/>
    </row>
    <row r="749" spans="1:30" s="2" customFormat="1" x14ac:dyDescent="0.25">
      <c r="A749" s="8"/>
      <c r="B749" s="43"/>
      <c r="C749" s="43"/>
      <c r="E749" s="3"/>
      <c r="F749" s="3"/>
      <c r="G749" s="3"/>
      <c r="H749" s="119"/>
      <c r="I749" s="8"/>
      <c r="J749" s="9"/>
      <c r="K749" s="9"/>
      <c r="L749" s="9"/>
      <c r="M749" s="9"/>
      <c r="N749" s="9"/>
      <c r="O749" s="9"/>
      <c r="P749" s="9"/>
      <c r="Q749" s="9"/>
      <c r="R749" s="9"/>
      <c r="S749" s="9"/>
      <c r="T749" s="9"/>
      <c r="U749" s="9"/>
      <c r="V749" s="9"/>
      <c r="W749" s="9"/>
      <c r="X749" s="9"/>
      <c r="Y749" s="9"/>
      <c r="Z749" s="9"/>
      <c r="AA749" s="9"/>
      <c r="AB749" s="9"/>
      <c r="AC749" s="9"/>
      <c r="AD749" s="9"/>
    </row>
    <row r="750" spans="1:30" s="2" customFormat="1" x14ac:dyDescent="0.25">
      <c r="A750" s="8"/>
      <c r="B750" s="43"/>
      <c r="C750" s="43"/>
      <c r="E750" s="3"/>
      <c r="F750" s="3"/>
      <c r="G750" s="3"/>
      <c r="H750" s="119"/>
      <c r="I750" s="8"/>
      <c r="J750" s="9"/>
      <c r="K750" s="9"/>
      <c r="L750" s="9"/>
      <c r="M750" s="9"/>
      <c r="N750" s="9"/>
      <c r="O750" s="9"/>
      <c r="P750" s="9"/>
      <c r="Q750" s="9"/>
      <c r="R750" s="9"/>
      <c r="S750" s="9"/>
      <c r="T750" s="9"/>
      <c r="U750" s="9"/>
      <c r="V750" s="9"/>
      <c r="W750" s="9"/>
      <c r="X750" s="9"/>
      <c r="Y750" s="9"/>
      <c r="Z750" s="9"/>
      <c r="AA750" s="9"/>
      <c r="AB750" s="9"/>
      <c r="AC750" s="9"/>
      <c r="AD750" s="9"/>
    </row>
    <row r="751" spans="1:30" s="2" customFormat="1" x14ac:dyDescent="0.25">
      <c r="A751" s="8"/>
      <c r="B751" s="43"/>
      <c r="C751" s="43"/>
      <c r="E751" s="3"/>
      <c r="F751" s="3"/>
      <c r="G751" s="3"/>
      <c r="H751" s="119"/>
      <c r="I751" s="8"/>
      <c r="J751" s="9"/>
      <c r="K751" s="9"/>
      <c r="L751" s="9"/>
      <c r="M751" s="9"/>
      <c r="N751" s="9"/>
      <c r="O751" s="9"/>
      <c r="P751" s="9"/>
      <c r="Q751" s="9"/>
      <c r="R751" s="9"/>
      <c r="S751" s="9"/>
      <c r="T751" s="9"/>
      <c r="U751" s="9"/>
      <c r="V751" s="9"/>
      <c r="W751" s="9"/>
      <c r="X751" s="9"/>
      <c r="Y751" s="9"/>
      <c r="Z751" s="9"/>
      <c r="AA751" s="9"/>
      <c r="AB751" s="9"/>
      <c r="AC751" s="9"/>
      <c r="AD751" s="9"/>
    </row>
    <row r="752" spans="1:30" s="2" customFormat="1" x14ac:dyDescent="0.25">
      <c r="A752" s="8"/>
      <c r="B752" s="43"/>
      <c r="C752" s="43"/>
      <c r="E752" s="3"/>
      <c r="F752" s="3"/>
      <c r="G752" s="3"/>
      <c r="H752" s="119"/>
      <c r="I752" s="8"/>
      <c r="J752" s="9"/>
      <c r="K752" s="9"/>
      <c r="L752" s="9"/>
      <c r="M752" s="9"/>
      <c r="N752" s="9"/>
      <c r="O752" s="9"/>
      <c r="P752" s="9"/>
      <c r="Q752" s="9"/>
      <c r="R752" s="9"/>
      <c r="S752" s="9"/>
      <c r="T752" s="9"/>
      <c r="U752" s="9"/>
      <c r="V752" s="9"/>
      <c r="W752" s="9"/>
      <c r="X752" s="9"/>
      <c r="Y752" s="9"/>
      <c r="Z752" s="9"/>
      <c r="AA752" s="9"/>
      <c r="AB752" s="9"/>
      <c r="AC752" s="9"/>
      <c r="AD752" s="9"/>
    </row>
    <row r="753" spans="1:30" s="2" customFormat="1" x14ac:dyDescent="0.25">
      <c r="A753" s="8"/>
      <c r="B753" s="43"/>
      <c r="C753" s="43"/>
      <c r="E753" s="3"/>
      <c r="F753" s="3"/>
      <c r="G753" s="3"/>
      <c r="H753" s="119"/>
      <c r="I753" s="8"/>
      <c r="J753" s="9"/>
      <c r="K753" s="9"/>
      <c r="L753" s="9"/>
      <c r="M753" s="9"/>
      <c r="N753" s="9"/>
      <c r="O753" s="9"/>
      <c r="P753" s="9"/>
      <c r="Q753" s="9"/>
      <c r="R753" s="9"/>
      <c r="S753" s="9"/>
      <c r="T753" s="9"/>
      <c r="U753" s="9"/>
      <c r="V753" s="9"/>
      <c r="W753" s="9"/>
      <c r="X753" s="9"/>
      <c r="Y753" s="9"/>
      <c r="Z753" s="9"/>
      <c r="AA753" s="9"/>
      <c r="AB753" s="9"/>
      <c r="AC753" s="9"/>
      <c r="AD753" s="9"/>
    </row>
    <row r="754" spans="1:30" s="2" customFormat="1" x14ac:dyDescent="0.25">
      <c r="A754" s="8"/>
      <c r="B754" s="43"/>
      <c r="C754" s="43"/>
      <c r="E754" s="3"/>
      <c r="F754" s="3"/>
      <c r="G754" s="3"/>
      <c r="H754" s="119"/>
      <c r="I754" s="8"/>
      <c r="J754" s="9"/>
      <c r="K754" s="9"/>
      <c r="L754" s="9"/>
      <c r="M754" s="9"/>
      <c r="N754" s="9"/>
      <c r="O754" s="9"/>
      <c r="P754" s="9"/>
      <c r="Q754" s="9"/>
      <c r="R754" s="9"/>
      <c r="S754" s="9"/>
      <c r="T754" s="9"/>
      <c r="U754" s="9"/>
      <c r="V754" s="9"/>
      <c r="W754" s="9"/>
      <c r="X754" s="9"/>
      <c r="Y754" s="9"/>
      <c r="Z754" s="9"/>
      <c r="AA754" s="9"/>
      <c r="AB754" s="9"/>
      <c r="AC754" s="9"/>
      <c r="AD754" s="9"/>
    </row>
    <row r="755" spans="1:30" s="2" customFormat="1" x14ac:dyDescent="0.25">
      <c r="A755" s="8"/>
      <c r="B755" s="43"/>
      <c r="C755" s="43"/>
      <c r="E755" s="3"/>
      <c r="F755" s="3"/>
      <c r="G755" s="3"/>
      <c r="H755" s="119"/>
      <c r="I755" s="8"/>
      <c r="J755" s="9"/>
      <c r="K755" s="9"/>
      <c r="L755" s="9"/>
      <c r="M755" s="9"/>
      <c r="N755" s="9"/>
      <c r="O755" s="9"/>
      <c r="P755" s="9"/>
      <c r="Q755" s="9"/>
      <c r="R755" s="9"/>
      <c r="S755" s="9"/>
      <c r="T755" s="9"/>
      <c r="U755" s="9"/>
      <c r="V755" s="9"/>
      <c r="W755" s="9"/>
      <c r="X755" s="9"/>
      <c r="Y755" s="9"/>
      <c r="Z755" s="9"/>
      <c r="AA755" s="9"/>
      <c r="AB755" s="9"/>
      <c r="AC755" s="9"/>
      <c r="AD755" s="9"/>
    </row>
    <row r="756" spans="1:30" s="2" customFormat="1" x14ac:dyDescent="0.25">
      <c r="A756" s="8"/>
      <c r="B756" s="43"/>
      <c r="C756" s="43"/>
      <c r="E756" s="3"/>
      <c r="F756" s="3"/>
      <c r="G756" s="3"/>
      <c r="H756" s="119"/>
      <c r="I756" s="8"/>
      <c r="J756" s="9"/>
      <c r="K756" s="9"/>
      <c r="L756" s="9"/>
      <c r="M756" s="9"/>
      <c r="N756" s="9"/>
      <c r="O756" s="9"/>
      <c r="P756" s="9"/>
      <c r="Q756" s="9"/>
      <c r="R756" s="9"/>
      <c r="S756" s="9"/>
      <c r="T756" s="9"/>
      <c r="U756" s="9"/>
      <c r="V756" s="9"/>
      <c r="W756" s="9"/>
      <c r="X756" s="9"/>
      <c r="Y756" s="9"/>
      <c r="Z756" s="9"/>
      <c r="AA756" s="9"/>
      <c r="AB756" s="9"/>
      <c r="AC756" s="9"/>
      <c r="AD756" s="9"/>
    </row>
    <row r="757" spans="1:30" s="2" customFormat="1" x14ac:dyDescent="0.25">
      <c r="A757" s="8"/>
      <c r="B757" s="43"/>
      <c r="C757" s="43"/>
      <c r="E757" s="3"/>
      <c r="F757" s="3"/>
      <c r="G757" s="3"/>
      <c r="H757" s="119"/>
      <c r="I757" s="8"/>
      <c r="J757" s="9"/>
      <c r="K757" s="9"/>
      <c r="L757" s="9"/>
      <c r="M757" s="9"/>
      <c r="N757" s="9"/>
      <c r="O757" s="9"/>
      <c r="P757" s="9"/>
      <c r="Q757" s="9"/>
      <c r="R757" s="9"/>
      <c r="S757" s="9"/>
      <c r="T757" s="9"/>
      <c r="U757" s="9"/>
      <c r="V757" s="9"/>
      <c r="W757" s="9"/>
      <c r="X757" s="9"/>
      <c r="Y757" s="9"/>
      <c r="Z757" s="9"/>
      <c r="AA757" s="9"/>
      <c r="AB757" s="9"/>
      <c r="AC757" s="9"/>
      <c r="AD757" s="9"/>
    </row>
    <row r="758" spans="1:30" s="2" customFormat="1" x14ac:dyDescent="0.25">
      <c r="A758" s="8"/>
      <c r="B758" s="43"/>
      <c r="C758" s="43"/>
      <c r="E758" s="3"/>
      <c r="F758" s="3"/>
      <c r="G758" s="3"/>
      <c r="H758" s="119"/>
      <c r="I758" s="8"/>
      <c r="J758" s="9"/>
      <c r="K758" s="9"/>
      <c r="L758" s="9"/>
      <c r="M758" s="9"/>
      <c r="N758" s="9"/>
      <c r="O758" s="9"/>
      <c r="P758" s="9"/>
      <c r="Q758" s="9"/>
      <c r="R758" s="9"/>
      <c r="S758" s="9"/>
      <c r="T758" s="9"/>
      <c r="U758" s="9"/>
      <c r="V758" s="9"/>
      <c r="W758" s="9"/>
      <c r="X758" s="9"/>
      <c r="Y758" s="9"/>
      <c r="Z758" s="9"/>
      <c r="AA758" s="9"/>
      <c r="AB758" s="9"/>
      <c r="AC758" s="9"/>
      <c r="AD758" s="9"/>
    </row>
    <row r="759" spans="1:30" s="2" customFormat="1" x14ac:dyDescent="0.25">
      <c r="A759" s="8"/>
      <c r="B759" s="43"/>
      <c r="C759" s="43"/>
      <c r="E759" s="3"/>
      <c r="F759" s="3"/>
      <c r="G759" s="3"/>
      <c r="H759" s="119"/>
      <c r="I759" s="8"/>
      <c r="J759" s="9"/>
      <c r="K759" s="9"/>
      <c r="L759" s="9"/>
      <c r="M759" s="9"/>
      <c r="N759" s="9"/>
      <c r="O759" s="9"/>
      <c r="P759" s="9"/>
      <c r="Q759" s="9"/>
      <c r="R759" s="9"/>
      <c r="S759" s="9"/>
      <c r="T759" s="9"/>
      <c r="U759" s="9"/>
      <c r="V759" s="9"/>
      <c r="W759" s="9"/>
      <c r="X759" s="9"/>
      <c r="Y759" s="9"/>
      <c r="Z759" s="9"/>
      <c r="AA759" s="9"/>
      <c r="AB759" s="9"/>
      <c r="AC759" s="9"/>
      <c r="AD759" s="9"/>
    </row>
    <row r="760" spans="1:30" s="2" customFormat="1" x14ac:dyDescent="0.25">
      <c r="A760" s="8"/>
      <c r="B760" s="43"/>
      <c r="C760" s="43"/>
      <c r="E760" s="3"/>
      <c r="F760" s="3"/>
      <c r="G760" s="3"/>
      <c r="H760" s="119"/>
      <c r="I760" s="8"/>
      <c r="J760" s="9"/>
      <c r="K760" s="9"/>
      <c r="L760" s="9"/>
      <c r="M760" s="9"/>
      <c r="N760" s="9"/>
      <c r="O760" s="9"/>
      <c r="P760" s="9"/>
      <c r="Q760" s="9"/>
      <c r="R760" s="9"/>
      <c r="S760" s="9"/>
      <c r="T760" s="9"/>
      <c r="U760" s="9"/>
      <c r="V760" s="9"/>
      <c r="W760" s="9"/>
      <c r="X760" s="9"/>
      <c r="Y760" s="9"/>
      <c r="Z760" s="9"/>
      <c r="AA760" s="9"/>
      <c r="AB760" s="9"/>
      <c r="AC760" s="9"/>
      <c r="AD760" s="9"/>
    </row>
    <row r="761" spans="1:30" s="2" customFormat="1" x14ac:dyDescent="0.25">
      <c r="A761" s="8"/>
      <c r="B761" s="43"/>
      <c r="C761" s="43"/>
      <c r="E761" s="3"/>
      <c r="F761" s="3"/>
      <c r="G761" s="3"/>
      <c r="H761" s="119"/>
      <c r="I761" s="8"/>
      <c r="J761" s="9"/>
      <c r="K761" s="9"/>
      <c r="L761" s="9"/>
      <c r="M761" s="9"/>
      <c r="N761" s="9"/>
      <c r="O761" s="9"/>
      <c r="P761" s="9"/>
      <c r="Q761" s="9"/>
      <c r="R761" s="9"/>
      <c r="S761" s="9"/>
      <c r="T761" s="9"/>
      <c r="U761" s="9"/>
      <c r="V761" s="9"/>
      <c r="W761" s="9"/>
      <c r="X761" s="9"/>
      <c r="Y761" s="9"/>
      <c r="Z761" s="9"/>
      <c r="AA761" s="9"/>
      <c r="AB761" s="9"/>
      <c r="AC761" s="9"/>
      <c r="AD761" s="9"/>
    </row>
    <row r="762" spans="1:30" s="2" customFormat="1" x14ac:dyDescent="0.25">
      <c r="A762" s="8"/>
      <c r="B762" s="43"/>
      <c r="C762" s="43"/>
      <c r="E762" s="3"/>
      <c r="F762" s="3"/>
      <c r="G762" s="3"/>
      <c r="H762" s="119"/>
      <c r="I762" s="8"/>
      <c r="J762" s="9"/>
      <c r="K762" s="9"/>
      <c r="L762" s="9"/>
      <c r="M762" s="9"/>
      <c r="N762" s="9"/>
      <c r="O762" s="9"/>
      <c r="P762" s="9"/>
      <c r="Q762" s="9"/>
      <c r="R762" s="9"/>
      <c r="S762" s="9"/>
      <c r="T762" s="9"/>
      <c r="U762" s="9"/>
      <c r="V762" s="9"/>
      <c r="W762" s="9"/>
      <c r="X762" s="9"/>
      <c r="Y762" s="9"/>
      <c r="Z762" s="9"/>
      <c r="AA762" s="9"/>
      <c r="AB762" s="9"/>
      <c r="AC762" s="9"/>
      <c r="AD762" s="9"/>
    </row>
    <row r="763" spans="1:30" s="2" customFormat="1" x14ac:dyDescent="0.25">
      <c r="A763" s="8"/>
      <c r="B763" s="43"/>
      <c r="C763" s="43"/>
      <c r="E763" s="3"/>
      <c r="F763" s="3"/>
      <c r="G763" s="3"/>
      <c r="H763" s="119"/>
      <c r="I763" s="8"/>
      <c r="J763" s="9"/>
      <c r="K763" s="9"/>
      <c r="L763" s="9"/>
      <c r="M763" s="9"/>
      <c r="N763" s="9"/>
      <c r="O763" s="9"/>
      <c r="P763" s="9"/>
      <c r="Q763" s="9"/>
      <c r="R763" s="9"/>
      <c r="S763" s="9"/>
      <c r="T763" s="9"/>
      <c r="U763" s="9"/>
      <c r="V763" s="9"/>
      <c r="W763" s="9"/>
      <c r="X763" s="9"/>
      <c r="Y763" s="9"/>
      <c r="Z763" s="9"/>
      <c r="AA763" s="9"/>
      <c r="AB763" s="9"/>
      <c r="AC763" s="9"/>
      <c r="AD763" s="9"/>
    </row>
    <row r="764" spans="1:30" s="2" customFormat="1" x14ac:dyDescent="0.25">
      <c r="A764" s="8"/>
      <c r="B764" s="43"/>
      <c r="C764" s="43"/>
      <c r="E764" s="3"/>
      <c r="F764" s="3"/>
      <c r="G764" s="3"/>
      <c r="H764" s="119"/>
      <c r="I764" s="8"/>
      <c r="J764" s="9"/>
      <c r="K764" s="9"/>
      <c r="L764" s="9"/>
      <c r="M764" s="9"/>
      <c r="N764" s="9"/>
      <c r="O764" s="9"/>
      <c r="P764" s="9"/>
      <c r="Q764" s="9"/>
      <c r="R764" s="9"/>
      <c r="S764" s="9"/>
      <c r="T764" s="9"/>
      <c r="U764" s="9"/>
      <c r="V764" s="9"/>
      <c r="W764" s="9"/>
      <c r="X764" s="9"/>
      <c r="Y764" s="9"/>
      <c r="Z764" s="9"/>
      <c r="AA764" s="9"/>
      <c r="AB764" s="9"/>
      <c r="AC764" s="9"/>
      <c r="AD764" s="9"/>
    </row>
    <row r="765" spans="1:30" s="2" customFormat="1" x14ac:dyDescent="0.25">
      <c r="A765" s="8"/>
      <c r="B765" s="43"/>
      <c r="C765" s="43"/>
      <c r="E765" s="3"/>
      <c r="F765" s="3"/>
      <c r="G765" s="3"/>
      <c r="H765" s="119"/>
      <c r="I765" s="8"/>
      <c r="J765" s="9"/>
      <c r="K765" s="9"/>
      <c r="L765" s="9"/>
      <c r="M765" s="9"/>
      <c r="N765" s="9"/>
      <c r="O765" s="9"/>
      <c r="P765" s="9"/>
      <c r="Q765" s="9"/>
      <c r="R765" s="9"/>
      <c r="S765" s="9"/>
      <c r="T765" s="9"/>
      <c r="U765" s="9"/>
      <c r="V765" s="9"/>
      <c r="W765" s="9"/>
      <c r="X765" s="9"/>
      <c r="Y765" s="9"/>
      <c r="Z765" s="9"/>
      <c r="AA765" s="9"/>
      <c r="AB765" s="9"/>
      <c r="AC765" s="9"/>
      <c r="AD765" s="9"/>
    </row>
    <row r="766" spans="1:30" s="2" customFormat="1" x14ac:dyDescent="0.25">
      <c r="A766" s="8"/>
      <c r="B766" s="43"/>
      <c r="C766" s="43"/>
      <c r="E766" s="3"/>
      <c r="F766" s="3"/>
      <c r="G766" s="3"/>
      <c r="H766" s="119"/>
      <c r="I766" s="8"/>
      <c r="J766" s="9"/>
      <c r="K766" s="9"/>
      <c r="L766" s="9"/>
      <c r="M766" s="9"/>
      <c r="N766" s="9"/>
      <c r="O766" s="9"/>
      <c r="P766" s="9"/>
      <c r="Q766" s="9"/>
      <c r="R766" s="9"/>
      <c r="S766" s="9"/>
      <c r="T766" s="9"/>
      <c r="U766" s="9"/>
      <c r="V766" s="9"/>
      <c r="W766" s="9"/>
      <c r="X766" s="9"/>
      <c r="Y766" s="9"/>
      <c r="Z766" s="9"/>
      <c r="AA766" s="9"/>
      <c r="AB766" s="9"/>
      <c r="AC766" s="9"/>
      <c r="AD766" s="9"/>
    </row>
    <row r="767" spans="1:30" s="2" customFormat="1" x14ac:dyDescent="0.25">
      <c r="A767" s="8"/>
      <c r="B767" s="43"/>
      <c r="C767" s="43"/>
      <c r="E767" s="3"/>
      <c r="F767" s="3"/>
      <c r="G767" s="3"/>
      <c r="H767" s="119"/>
      <c r="I767" s="8"/>
      <c r="J767" s="9"/>
      <c r="K767" s="9"/>
      <c r="L767" s="9"/>
      <c r="M767" s="9"/>
      <c r="N767" s="9"/>
      <c r="O767" s="9"/>
      <c r="P767" s="9"/>
      <c r="Q767" s="9"/>
      <c r="R767" s="9"/>
      <c r="S767" s="9"/>
      <c r="T767" s="9"/>
      <c r="U767" s="9"/>
      <c r="V767" s="9"/>
      <c r="W767" s="9"/>
      <c r="X767" s="9"/>
      <c r="Y767" s="9"/>
      <c r="Z767" s="9"/>
      <c r="AA767" s="9"/>
      <c r="AB767" s="9"/>
      <c r="AC767" s="9"/>
      <c r="AD767" s="9"/>
    </row>
    <row r="768" spans="1:30" s="2" customFormat="1" x14ac:dyDescent="0.25">
      <c r="A768" s="8"/>
      <c r="B768" s="43"/>
      <c r="C768" s="43"/>
      <c r="E768" s="3"/>
      <c r="F768" s="3"/>
      <c r="G768" s="3"/>
      <c r="H768" s="119"/>
      <c r="I768" s="8"/>
      <c r="J768" s="9"/>
      <c r="K768" s="9"/>
      <c r="L768" s="9"/>
      <c r="M768" s="9"/>
      <c r="N768" s="9"/>
      <c r="O768" s="9"/>
      <c r="P768" s="9"/>
      <c r="Q768" s="9"/>
      <c r="R768" s="9"/>
      <c r="S768" s="9"/>
      <c r="T768" s="9"/>
      <c r="U768" s="9"/>
      <c r="V768" s="9"/>
      <c r="W768" s="9"/>
      <c r="X768" s="9"/>
      <c r="Y768" s="9"/>
      <c r="Z768" s="9"/>
      <c r="AA768" s="9"/>
      <c r="AB768" s="9"/>
      <c r="AC768" s="9"/>
      <c r="AD768" s="9"/>
    </row>
    <row r="769" spans="1:30" s="2" customFormat="1" x14ac:dyDescent="0.25">
      <c r="A769" s="8"/>
      <c r="B769" s="43"/>
      <c r="C769" s="43"/>
      <c r="E769" s="3"/>
      <c r="F769" s="3"/>
      <c r="G769" s="3"/>
      <c r="H769" s="119"/>
      <c r="I769" s="8"/>
      <c r="J769" s="9"/>
      <c r="K769" s="9"/>
      <c r="L769" s="9"/>
      <c r="M769" s="9"/>
      <c r="N769" s="9"/>
      <c r="O769" s="9"/>
      <c r="P769" s="9"/>
      <c r="Q769" s="9"/>
      <c r="R769" s="9"/>
      <c r="S769" s="9"/>
      <c r="T769" s="9"/>
      <c r="U769" s="9"/>
      <c r="V769" s="9"/>
      <c r="W769" s="9"/>
      <c r="X769" s="9"/>
      <c r="Y769" s="9"/>
      <c r="Z769" s="9"/>
      <c r="AA769" s="9"/>
      <c r="AB769" s="9"/>
      <c r="AC769" s="9"/>
      <c r="AD769" s="9"/>
    </row>
    <row r="770" spans="1:30" s="2" customFormat="1" x14ac:dyDescent="0.25">
      <c r="A770" s="8"/>
      <c r="B770" s="43"/>
      <c r="C770" s="43"/>
      <c r="E770" s="3"/>
      <c r="F770" s="3"/>
      <c r="G770" s="3"/>
      <c r="H770" s="119"/>
      <c r="I770" s="8"/>
      <c r="J770" s="9"/>
      <c r="K770" s="9"/>
      <c r="L770" s="9"/>
      <c r="M770" s="9"/>
      <c r="N770" s="9"/>
      <c r="O770" s="9"/>
      <c r="P770" s="9"/>
      <c r="Q770" s="9"/>
      <c r="R770" s="9"/>
      <c r="S770" s="9"/>
      <c r="T770" s="9"/>
      <c r="U770" s="9"/>
      <c r="V770" s="9"/>
      <c r="W770" s="9"/>
      <c r="X770" s="9"/>
      <c r="Y770" s="9"/>
      <c r="Z770" s="9"/>
      <c r="AA770" s="9"/>
      <c r="AB770" s="9"/>
      <c r="AC770" s="9"/>
      <c r="AD770" s="9"/>
    </row>
    <row r="771" spans="1:30" s="2" customFormat="1" x14ac:dyDescent="0.25">
      <c r="A771" s="8"/>
      <c r="B771" s="43"/>
      <c r="C771" s="43"/>
      <c r="E771" s="3"/>
      <c r="F771" s="3"/>
      <c r="G771" s="3"/>
      <c r="H771" s="119"/>
      <c r="I771" s="8"/>
      <c r="J771" s="9"/>
      <c r="K771" s="9"/>
      <c r="L771" s="9"/>
      <c r="M771" s="9"/>
      <c r="N771" s="9"/>
      <c r="O771" s="9"/>
      <c r="P771" s="9"/>
      <c r="Q771" s="9"/>
      <c r="R771" s="9"/>
      <c r="S771" s="9"/>
      <c r="T771" s="9"/>
      <c r="U771" s="9"/>
      <c r="V771" s="9"/>
      <c r="W771" s="9"/>
      <c r="X771" s="9"/>
      <c r="Y771" s="9"/>
      <c r="Z771" s="9"/>
      <c r="AA771" s="9"/>
      <c r="AB771" s="9"/>
      <c r="AC771" s="9"/>
      <c r="AD771" s="9"/>
    </row>
    <row r="772" spans="1:30" s="2" customFormat="1" x14ac:dyDescent="0.25">
      <c r="A772" s="8"/>
      <c r="B772" s="43"/>
      <c r="C772" s="43"/>
      <c r="E772" s="3"/>
      <c r="F772" s="3"/>
      <c r="G772" s="3"/>
      <c r="H772" s="119"/>
      <c r="I772" s="8"/>
      <c r="J772" s="9"/>
      <c r="K772" s="9"/>
      <c r="L772" s="9"/>
      <c r="M772" s="9"/>
      <c r="N772" s="9"/>
      <c r="O772" s="9"/>
      <c r="P772" s="9"/>
      <c r="Q772" s="9"/>
      <c r="R772" s="9"/>
      <c r="S772" s="9"/>
      <c r="T772" s="9"/>
      <c r="U772" s="9"/>
      <c r="V772" s="9"/>
      <c r="W772" s="9"/>
      <c r="X772" s="9"/>
      <c r="Y772" s="9"/>
      <c r="Z772" s="9"/>
      <c r="AA772" s="9"/>
      <c r="AB772" s="9"/>
      <c r="AC772" s="9"/>
      <c r="AD772" s="9"/>
    </row>
    <row r="773" spans="1:30" s="2" customFormat="1" x14ac:dyDescent="0.25">
      <c r="A773" s="8"/>
      <c r="B773" s="43"/>
      <c r="C773" s="43"/>
      <c r="E773" s="3"/>
      <c r="F773" s="3"/>
      <c r="G773" s="3"/>
      <c r="H773" s="119"/>
      <c r="I773" s="8"/>
      <c r="J773" s="9"/>
      <c r="K773" s="9"/>
      <c r="L773" s="9"/>
      <c r="M773" s="9"/>
      <c r="N773" s="9"/>
      <c r="O773" s="9"/>
      <c r="P773" s="9"/>
      <c r="Q773" s="9"/>
      <c r="R773" s="9"/>
      <c r="S773" s="9"/>
      <c r="T773" s="9"/>
      <c r="U773" s="9"/>
      <c r="V773" s="9"/>
      <c r="W773" s="9"/>
      <c r="X773" s="9"/>
      <c r="Y773" s="9"/>
      <c r="Z773" s="9"/>
      <c r="AA773" s="9"/>
      <c r="AB773" s="9"/>
      <c r="AC773" s="9"/>
      <c r="AD773" s="9"/>
    </row>
    <row r="774" spans="1:30" s="2" customFormat="1" x14ac:dyDescent="0.25">
      <c r="A774" s="8"/>
      <c r="B774" s="43"/>
      <c r="C774" s="43"/>
      <c r="E774" s="3"/>
      <c r="F774" s="3"/>
      <c r="G774" s="3"/>
      <c r="H774" s="119"/>
      <c r="I774" s="8"/>
      <c r="J774" s="9"/>
      <c r="K774" s="9"/>
      <c r="L774" s="9"/>
      <c r="M774" s="9"/>
      <c r="N774" s="9"/>
      <c r="O774" s="9"/>
      <c r="P774" s="9"/>
      <c r="Q774" s="9"/>
      <c r="R774" s="9"/>
      <c r="S774" s="9"/>
      <c r="T774" s="9"/>
      <c r="U774" s="9"/>
      <c r="V774" s="9"/>
      <c r="W774" s="9"/>
      <c r="X774" s="9"/>
      <c r="Y774" s="9"/>
      <c r="Z774" s="9"/>
      <c r="AA774" s="9"/>
      <c r="AB774" s="9"/>
      <c r="AC774" s="9"/>
      <c r="AD774" s="9"/>
    </row>
    <row r="775" spans="1:30" s="2" customFormat="1" x14ac:dyDescent="0.25">
      <c r="A775" s="8"/>
      <c r="B775" s="43"/>
      <c r="C775" s="43"/>
      <c r="E775" s="3"/>
      <c r="F775" s="3"/>
      <c r="G775" s="3"/>
      <c r="H775" s="119"/>
      <c r="I775" s="8"/>
      <c r="J775" s="9"/>
      <c r="K775" s="9"/>
      <c r="L775" s="9"/>
      <c r="M775" s="9"/>
      <c r="N775" s="9"/>
      <c r="O775" s="9"/>
      <c r="P775" s="9"/>
      <c r="Q775" s="9"/>
      <c r="R775" s="9"/>
      <c r="S775" s="9"/>
      <c r="T775" s="9"/>
      <c r="U775" s="9"/>
      <c r="V775" s="9"/>
      <c r="W775" s="9"/>
      <c r="X775" s="9"/>
      <c r="Y775" s="9"/>
      <c r="Z775" s="9"/>
      <c r="AA775" s="9"/>
      <c r="AB775" s="9"/>
      <c r="AC775" s="9"/>
      <c r="AD775" s="9"/>
    </row>
    <row r="776" spans="1:30" s="2" customFormat="1" x14ac:dyDescent="0.25">
      <c r="A776" s="8"/>
      <c r="B776" s="43"/>
      <c r="C776" s="43"/>
      <c r="E776" s="3"/>
      <c r="F776" s="3"/>
      <c r="G776" s="3"/>
      <c r="H776" s="119"/>
      <c r="I776" s="8"/>
      <c r="J776" s="9"/>
      <c r="K776" s="9"/>
      <c r="L776" s="9"/>
      <c r="M776" s="9"/>
      <c r="N776" s="9"/>
      <c r="O776" s="9"/>
      <c r="P776" s="9"/>
      <c r="Q776" s="9"/>
      <c r="R776" s="9"/>
      <c r="S776" s="9"/>
      <c r="T776" s="9"/>
      <c r="U776" s="9"/>
      <c r="V776" s="9"/>
      <c r="W776" s="9"/>
      <c r="X776" s="9"/>
      <c r="Y776" s="9"/>
      <c r="Z776" s="9"/>
      <c r="AA776" s="9"/>
      <c r="AB776" s="9"/>
      <c r="AC776" s="9"/>
      <c r="AD776" s="9"/>
    </row>
    <row r="777" spans="1:30" s="2" customFormat="1" x14ac:dyDescent="0.25">
      <c r="A777" s="8"/>
      <c r="B777" s="43"/>
      <c r="C777" s="43"/>
      <c r="E777" s="3"/>
      <c r="F777" s="3"/>
      <c r="G777" s="3"/>
      <c r="H777" s="119"/>
      <c r="I777" s="8"/>
      <c r="J777" s="9"/>
      <c r="K777" s="9"/>
      <c r="L777" s="9"/>
      <c r="M777" s="9"/>
      <c r="N777" s="9"/>
      <c r="O777" s="9"/>
      <c r="P777" s="9"/>
      <c r="Q777" s="9"/>
      <c r="R777" s="9"/>
      <c r="S777" s="9"/>
      <c r="T777" s="9"/>
      <c r="U777" s="9"/>
      <c r="V777" s="9"/>
      <c r="W777" s="9"/>
      <c r="X777" s="9"/>
      <c r="Y777" s="9"/>
      <c r="Z777" s="9"/>
      <c r="AA777" s="9"/>
      <c r="AB777" s="9"/>
      <c r="AC777" s="9"/>
      <c r="AD777" s="9"/>
    </row>
    <row r="778" spans="1:30" s="2" customFormat="1" x14ac:dyDescent="0.25">
      <c r="A778" s="8"/>
      <c r="B778" s="43"/>
      <c r="C778" s="43"/>
      <c r="E778" s="3"/>
      <c r="F778" s="3"/>
      <c r="G778" s="3"/>
      <c r="H778" s="119"/>
      <c r="I778" s="8"/>
      <c r="J778" s="9"/>
      <c r="K778" s="9"/>
      <c r="L778" s="9"/>
      <c r="M778" s="9"/>
      <c r="N778" s="9"/>
      <c r="O778" s="9"/>
      <c r="P778" s="9"/>
      <c r="Q778" s="9"/>
      <c r="R778" s="9"/>
      <c r="S778" s="9"/>
      <c r="T778" s="9"/>
      <c r="U778" s="9"/>
      <c r="V778" s="9"/>
      <c r="W778" s="9"/>
      <c r="X778" s="9"/>
      <c r="Y778" s="9"/>
      <c r="Z778" s="9"/>
      <c r="AA778" s="9"/>
      <c r="AB778" s="9"/>
      <c r="AC778" s="9"/>
      <c r="AD778" s="9"/>
    </row>
    <row r="779" spans="1:30" s="2" customFormat="1" x14ac:dyDescent="0.25">
      <c r="A779" s="8"/>
      <c r="B779" s="43"/>
      <c r="C779" s="43"/>
      <c r="E779" s="3"/>
      <c r="F779" s="3"/>
      <c r="G779" s="3"/>
      <c r="H779" s="119"/>
      <c r="I779" s="8"/>
      <c r="J779" s="9"/>
      <c r="K779" s="9"/>
      <c r="L779" s="9"/>
      <c r="M779" s="9"/>
      <c r="N779" s="9"/>
      <c r="O779" s="9"/>
      <c r="P779" s="9"/>
      <c r="Q779" s="9"/>
      <c r="R779" s="9"/>
      <c r="S779" s="9"/>
      <c r="T779" s="9"/>
      <c r="U779" s="9"/>
      <c r="V779" s="9"/>
      <c r="W779" s="9"/>
      <c r="X779" s="9"/>
      <c r="Y779" s="9"/>
      <c r="Z779" s="9"/>
      <c r="AA779" s="9"/>
      <c r="AB779" s="9"/>
      <c r="AC779" s="9"/>
      <c r="AD779" s="9"/>
    </row>
    <row r="780" spans="1:30" s="2" customFormat="1" x14ac:dyDescent="0.25">
      <c r="A780" s="8"/>
      <c r="B780" s="43"/>
      <c r="C780" s="43"/>
      <c r="E780" s="3"/>
      <c r="F780" s="3"/>
      <c r="G780" s="3"/>
      <c r="H780" s="119"/>
      <c r="I780" s="8"/>
      <c r="J780" s="9"/>
      <c r="K780" s="9"/>
      <c r="L780" s="9"/>
      <c r="M780" s="9"/>
      <c r="N780" s="9"/>
      <c r="O780" s="9"/>
      <c r="P780" s="9"/>
      <c r="Q780" s="9"/>
      <c r="R780" s="9"/>
      <c r="S780" s="9"/>
      <c r="T780" s="9"/>
      <c r="U780" s="9"/>
      <c r="V780" s="9"/>
      <c r="W780" s="9"/>
      <c r="X780" s="9"/>
      <c r="Y780" s="9"/>
      <c r="Z780" s="9"/>
      <c r="AA780" s="9"/>
      <c r="AB780" s="9"/>
      <c r="AC780" s="9"/>
      <c r="AD780" s="9"/>
    </row>
    <row r="781" spans="1:30" s="2" customFormat="1" x14ac:dyDescent="0.25">
      <c r="A781" s="8"/>
      <c r="B781" s="43"/>
      <c r="C781" s="43"/>
      <c r="E781" s="3"/>
      <c r="F781" s="3"/>
      <c r="G781" s="3"/>
      <c r="H781" s="119"/>
      <c r="I781" s="8"/>
      <c r="J781" s="9"/>
      <c r="K781" s="9"/>
      <c r="L781" s="9"/>
      <c r="M781" s="9"/>
      <c r="N781" s="9"/>
      <c r="O781" s="9"/>
      <c r="P781" s="9"/>
      <c r="Q781" s="9"/>
      <c r="R781" s="9"/>
      <c r="S781" s="9"/>
      <c r="T781" s="9"/>
      <c r="U781" s="9"/>
      <c r="V781" s="9"/>
      <c r="W781" s="9"/>
      <c r="X781" s="9"/>
      <c r="Y781" s="9"/>
      <c r="Z781" s="9"/>
      <c r="AA781" s="9"/>
      <c r="AB781" s="9"/>
      <c r="AC781" s="9"/>
      <c r="AD781" s="9"/>
    </row>
    <row r="782" spans="1:30" s="2" customFormat="1" x14ac:dyDescent="0.25">
      <c r="A782" s="8"/>
      <c r="B782" s="43"/>
      <c r="C782" s="43"/>
      <c r="E782" s="3"/>
      <c r="F782" s="3"/>
      <c r="G782" s="3"/>
      <c r="H782" s="119"/>
      <c r="I782" s="8"/>
      <c r="J782" s="9"/>
      <c r="K782" s="9"/>
      <c r="L782" s="9"/>
      <c r="M782" s="9"/>
      <c r="N782" s="9"/>
      <c r="O782" s="9"/>
      <c r="P782" s="9"/>
      <c r="Q782" s="9"/>
      <c r="R782" s="9"/>
      <c r="S782" s="9"/>
      <c r="T782" s="9"/>
      <c r="U782" s="9"/>
      <c r="V782" s="9"/>
      <c r="W782" s="9"/>
      <c r="X782" s="9"/>
      <c r="Y782" s="9"/>
      <c r="Z782" s="9"/>
      <c r="AA782" s="9"/>
      <c r="AB782" s="9"/>
      <c r="AC782" s="9"/>
      <c r="AD782" s="9"/>
    </row>
    <row r="783" spans="1:30" s="2" customFormat="1" x14ac:dyDescent="0.25">
      <c r="A783" s="8"/>
      <c r="B783" s="43"/>
      <c r="C783" s="43"/>
      <c r="E783" s="3"/>
      <c r="F783" s="3"/>
      <c r="G783" s="3"/>
      <c r="H783" s="119"/>
      <c r="I783" s="8"/>
      <c r="J783" s="9"/>
      <c r="K783" s="9"/>
      <c r="L783" s="9"/>
      <c r="M783" s="9"/>
      <c r="N783" s="9"/>
      <c r="O783" s="9"/>
      <c r="P783" s="9"/>
      <c r="Q783" s="9"/>
      <c r="R783" s="9"/>
      <c r="S783" s="9"/>
      <c r="T783" s="9"/>
      <c r="U783" s="9"/>
      <c r="V783" s="9"/>
      <c r="W783" s="9"/>
      <c r="X783" s="9"/>
      <c r="Y783" s="9"/>
      <c r="Z783" s="9"/>
      <c r="AA783" s="9"/>
      <c r="AB783" s="9"/>
      <c r="AC783" s="9"/>
      <c r="AD783" s="9"/>
    </row>
    <row r="784" spans="1:30" s="2" customFormat="1" x14ac:dyDescent="0.25">
      <c r="A784" s="8"/>
      <c r="B784" s="43"/>
      <c r="C784" s="43"/>
      <c r="E784" s="3"/>
      <c r="F784" s="3"/>
      <c r="G784" s="3"/>
      <c r="H784" s="119"/>
      <c r="I784" s="8"/>
      <c r="J784" s="9"/>
      <c r="K784" s="9"/>
      <c r="L784" s="9"/>
      <c r="M784" s="9"/>
      <c r="N784" s="9"/>
      <c r="O784" s="9"/>
      <c r="P784" s="9"/>
      <c r="Q784" s="9"/>
      <c r="R784" s="9"/>
      <c r="S784" s="9"/>
      <c r="T784" s="9"/>
      <c r="U784" s="9"/>
      <c r="V784" s="9"/>
      <c r="W784" s="9"/>
      <c r="X784" s="9"/>
      <c r="Y784" s="9"/>
      <c r="Z784" s="9"/>
      <c r="AA784" s="9"/>
      <c r="AB784" s="9"/>
      <c r="AC784" s="9"/>
      <c r="AD784" s="9"/>
    </row>
    <row r="785" spans="1:30" s="2" customFormat="1" x14ac:dyDescent="0.25">
      <c r="A785" s="8"/>
      <c r="B785" s="43"/>
      <c r="C785" s="43"/>
      <c r="E785" s="3"/>
      <c r="F785" s="3"/>
      <c r="G785" s="3"/>
      <c r="H785" s="119"/>
      <c r="I785" s="8"/>
      <c r="J785" s="9"/>
      <c r="K785" s="9"/>
      <c r="L785" s="9"/>
      <c r="M785" s="9"/>
      <c r="N785" s="9"/>
      <c r="O785" s="9"/>
      <c r="P785" s="9"/>
      <c r="Q785" s="9"/>
      <c r="R785" s="9"/>
      <c r="S785" s="9"/>
      <c r="T785" s="9"/>
      <c r="U785" s="9"/>
      <c r="V785" s="9"/>
      <c r="W785" s="9"/>
      <c r="X785" s="9"/>
      <c r="Y785" s="9"/>
      <c r="Z785" s="9"/>
      <c r="AA785" s="9"/>
      <c r="AB785" s="9"/>
      <c r="AC785" s="9"/>
      <c r="AD785" s="9"/>
    </row>
    <row r="786" spans="1:30" s="2" customFormat="1" x14ac:dyDescent="0.25">
      <c r="A786" s="8"/>
      <c r="B786" s="43"/>
      <c r="C786" s="43"/>
      <c r="E786" s="3"/>
      <c r="F786" s="3"/>
      <c r="G786" s="3"/>
      <c r="H786" s="119"/>
      <c r="I786" s="8"/>
      <c r="J786" s="9"/>
      <c r="K786" s="9"/>
      <c r="L786" s="9"/>
      <c r="M786" s="9"/>
      <c r="N786" s="9"/>
      <c r="O786" s="9"/>
      <c r="P786" s="9"/>
      <c r="Q786" s="9"/>
      <c r="R786" s="9"/>
      <c r="S786" s="9"/>
      <c r="T786" s="9"/>
      <c r="U786" s="9"/>
      <c r="V786" s="9"/>
      <c r="W786" s="9"/>
      <c r="X786" s="9"/>
      <c r="Y786" s="9"/>
      <c r="Z786" s="9"/>
      <c r="AA786" s="9"/>
      <c r="AB786" s="9"/>
      <c r="AC786" s="9"/>
      <c r="AD786" s="9"/>
    </row>
    <row r="787" spans="1:30" s="2" customFormat="1" x14ac:dyDescent="0.25">
      <c r="A787" s="8"/>
      <c r="B787" s="43"/>
      <c r="C787" s="43"/>
      <c r="E787" s="3"/>
      <c r="F787" s="3"/>
      <c r="G787" s="3"/>
      <c r="H787" s="119"/>
      <c r="I787" s="8"/>
      <c r="J787" s="9"/>
      <c r="K787" s="9"/>
      <c r="L787" s="9"/>
      <c r="M787" s="9"/>
      <c r="N787" s="9"/>
      <c r="O787" s="9"/>
      <c r="P787" s="9"/>
      <c r="Q787" s="9"/>
      <c r="R787" s="9"/>
      <c r="S787" s="9"/>
      <c r="T787" s="9"/>
      <c r="U787" s="9"/>
      <c r="V787" s="9"/>
      <c r="W787" s="9"/>
      <c r="X787" s="9"/>
      <c r="Y787" s="9"/>
      <c r="Z787" s="9"/>
      <c r="AA787" s="9"/>
      <c r="AB787" s="9"/>
      <c r="AC787" s="9"/>
      <c r="AD787" s="9"/>
    </row>
    <row r="788" spans="1:30" s="2" customFormat="1" x14ac:dyDescent="0.25">
      <c r="A788" s="8"/>
      <c r="B788" s="43"/>
      <c r="C788" s="43"/>
      <c r="E788" s="3"/>
      <c r="F788" s="3"/>
      <c r="G788" s="3"/>
      <c r="H788" s="119"/>
      <c r="I788" s="8"/>
      <c r="J788" s="9"/>
      <c r="K788" s="9"/>
      <c r="L788" s="9"/>
      <c r="M788" s="9"/>
      <c r="N788" s="9"/>
      <c r="O788" s="9"/>
      <c r="P788" s="9"/>
      <c r="Q788" s="9"/>
      <c r="R788" s="9"/>
      <c r="S788" s="9"/>
      <c r="T788" s="9"/>
      <c r="U788" s="9"/>
      <c r="V788" s="9"/>
      <c r="W788" s="9"/>
      <c r="X788" s="9"/>
      <c r="Y788" s="9"/>
      <c r="Z788" s="9"/>
      <c r="AA788" s="9"/>
      <c r="AB788" s="9"/>
      <c r="AC788" s="9"/>
      <c r="AD788" s="9"/>
    </row>
    <row r="789" spans="1:30" s="2" customFormat="1" x14ac:dyDescent="0.25">
      <c r="A789" s="8"/>
      <c r="B789" s="43"/>
      <c r="C789" s="43"/>
      <c r="E789" s="3"/>
      <c r="F789" s="3"/>
      <c r="G789" s="3"/>
      <c r="H789" s="119"/>
      <c r="I789" s="8"/>
      <c r="J789" s="9"/>
      <c r="K789" s="9"/>
      <c r="L789" s="9"/>
      <c r="M789" s="9"/>
      <c r="N789" s="9"/>
      <c r="O789" s="9"/>
      <c r="P789" s="9"/>
      <c r="Q789" s="9"/>
      <c r="R789" s="9"/>
      <c r="S789" s="9"/>
      <c r="T789" s="9"/>
      <c r="U789" s="9"/>
      <c r="V789" s="9"/>
      <c r="W789" s="9"/>
      <c r="X789" s="9"/>
      <c r="Y789" s="9"/>
      <c r="Z789" s="9"/>
      <c r="AA789" s="9"/>
      <c r="AB789" s="9"/>
      <c r="AC789" s="9"/>
      <c r="AD789" s="9"/>
    </row>
    <row r="790" spans="1:30" s="2" customFormat="1" x14ac:dyDescent="0.25">
      <c r="A790" s="8"/>
      <c r="B790" s="43"/>
      <c r="C790" s="43"/>
      <c r="E790" s="3"/>
      <c r="F790" s="3"/>
      <c r="G790" s="3"/>
      <c r="H790" s="119"/>
      <c r="I790" s="8"/>
      <c r="J790" s="9"/>
      <c r="K790" s="9"/>
      <c r="L790" s="9"/>
      <c r="M790" s="9"/>
      <c r="N790" s="9"/>
      <c r="O790" s="9"/>
      <c r="P790" s="9"/>
      <c r="Q790" s="9"/>
      <c r="R790" s="9"/>
      <c r="S790" s="9"/>
      <c r="T790" s="9"/>
      <c r="U790" s="9"/>
      <c r="V790" s="9"/>
      <c r="W790" s="9"/>
      <c r="X790" s="9"/>
      <c r="Y790" s="9"/>
      <c r="Z790" s="9"/>
      <c r="AA790" s="9"/>
      <c r="AB790" s="9"/>
      <c r="AC790" s="9"/>
      <c r="AD790" s="9"/>
    </row>
    <row r="791" spans="1:30" s="2" customFormat="1" x14ac:dyDescent="0.25">
      <c r="A791" s="8"/>
      <c r="B791" s="43"/>
      <c r="C791" s="43"/>
      <c r="E791" s="3"/>
      <c r="F791" s="3"/>
      <c r="G791" s="3"/>
      <c r="H791" s="119"/>
      <c r="I791" s="8"/>
      <c r="J791" s="9"/>
      <c r="K791" s="9"/>
      <c r="L791" s="9"/>
      <c r="M791" s="9"/>
      <c r="N791" s="9"/>
      <c r="O791" s="9"/>
      <c r="P791" s="9"/>
      <c r="Q791" s="9"/>
      <c r="R791" s="9"/>
      <c r="S791" s="9"/>
      <c r="T791" s="9"/>
      <c r="U791" s="9"/>
      <c r="V791" s="9"/>
      <c r="W791" s="9"/>
      <c r="X791" s="9"/>
      <c r="Y791" s="9"/>
      <c r="Z791" s="9"/>
      <c r="AA791" s="9"/>
      <c r="AB791" s="9"/>
      <c r="AC791" s="9"/>
      <c r="AD791" s="9"/>
    </row>
    <row r="792" spans="1:30" s="2" customFormat="1" x14ac:dyDescent="0.25">
      <c r="A792" s="8"/>
      <c r="B792" s="43"/>
      <c r="C792" s="43"/>
      <c r="E792" s="3"/>
      <c r="F792" s="3"/>
      <c r="G792" s="3"/>
      <c r="H792" s="119"/>
      <c r="I792" s="8"/>
      <c r="J792" s="9"/>
      <c r="K792" s="9"/>
      <c r="L792" s="9"/>
      <c r="M792" s="9"/>
      <c r="N792" s="9"/>
      <c r="O792" s="9"/>
      <c r="P792" s="9"/>
      <c r="Q792" s="9"/>
      <c r="R792" s="9"/>
      <c r="S792" s="9"/>
      <c r="T792" s="9"/>
      <c r="U792" s="9"/>
      <c r="V792" s="9"/>
      <c r="W792" s="9"/>
      <c r="X792" s="9"/>
      <c r="Y792" s="9"/>
      <c r="Z792" s="9"/>
      <c r="AA792" s="9"/>
      <c r="AB792" s="9"/>
      <c r="AC792" s="9"/>
      <c r="AD792" s="9"/>
    </row>
    <row r="793" spans="1:30" s="2" customFormat="1" x14ac:dyDescent="0.25">
      <c r="A793" s="8"/>
      <c r="B793" s="43"/>
      <c r="C793" s="43"/>
      <c r="E793" s="3"/>
      <c r="F793" s="3"/>
      <c r="G793" s="3"/>
      <c r="H793" s="119"/>
      <c r="I793" s="8"/>
      <c r="J793" s="9"/>
      <c r="K793" s="9"/>
      <c r="L793" s="9"/>
      <c r="M793" s="9"/>
      <c r="N793" s="9"/>
      <c r="O793" s="9"/>
      <c r="P793" s="9"/>
      <c r="Q793" s="9"/>
      <c r="R793" s="9"/>
      <c r="S793" s="9"/>
      <c r="T793" s="9"/>
      <c r="U793" s="9"/>
      <c r="V793" s="9"/>
      <c r="W793" s="9"/>
      <c r="X793" s="9"/>
      <c r="Y793" s="9"/>
      <c r="Z793" s="9"/>
      <c r="AA793" s="9"/>
      <c r="AB793" s="9"/>
      <c r="AC793" s="9"/>
      <c r="AD793" s="9"/>
    </row>
    <row r="794" spans="1:30" s="2" customFormat="1" x14ac:dyDescent="0.25">
      <c r="A794" s="8"/>
      <c r="B794" s="43"/>
      <c r="C794" s="43"/>
      <c r="E794" s="3"/>
      <c r="F794" s="3"/>
      <c r="G794" s="3"/>
      <c r="H794" s="119"/>
      <c r="I794" s="8"/>
      <c r="J794" s="9"/>
      <c r="K794" s="9"/>
      <c r="L794" s="9"/>
      <c r="M794" s="9"/>
      <c r="N794" s="9"/>
      <c r="O794" s="9"/>
      <c r="P794" s="9"/>
      <c r="Q794" s="9"/>
      <c r="R794" s="9"/>
      <c r="S794" s="9"/>
      <c r="T794" s="9"/>
      <c r="U794" s="9"/>
      <c r="V794" s="9"/>
      <c r="W794" s="9"/>
      <c r="X794" s="9"/>
      <c r="Y794" s="9"/>
      <c r="Z794" s="9"/>
      <c r="AA794" s="9"/>
      <c r="AB794" s="9"/>
      <c r="AC794" s="9"/>
      <c r="AD794" s="9"/>
    </row>
    <row r="795" spans="1:30" s="2" customFormat="1" x14ac:dyDescent="0.25">
      <c r="A795" s="8"/>
      <c r="B795" s="43"/>
      <c r="C795" s="43"/>
      <c r="E795" s="3"/>
      <c r="F795" s="3"/>
      <c r="G795" s="3"/>
      <c r="H795" s="119"/>
      <c r="I795" s="8"/>
      <c r="J795" s="9"/>
      <c r="K795" s="9"/>
      <c r="L795" s="9"/>
      <c r="M795" s="9"/>
      <c r="N795" s="9"/>
      <c r="O795" s="9"/>
      <c r="P795" s="9"/>
      <c r="Q795" s="9"/>
      <c r="R795" s="9"/>
      <c r="S795" s="9"/>
      <c r="T795" s="9"/>
      <c r="U795" s="9"/>
      <c r="V795" s="9"/>
      <c r="W795" s="9"/>
      <c r="X795" s="9"/>
      <c r="Y795" s="9"/>
      <c r="Z795" s="9"/>
      <c r="AA795" s="9"/>
      <c r="AB795" s="9"/>
      <c r="AC795" s="9"/>
      <c r="AD795" s="9"/>
    </row>
    <row r="796" spans="1:30" s="2" customFormat="1" x14ac:dyDescent="0.25">
      <c r="A796" s="8"/>
      <c r="B796" s="43"/>
      <c r="C796" s="43"/>
      <c r="E796" s="3"/>
      <c r="F796" s="3"/>
      <c r="G796" s="3"/>
      <c r="H796" s="119"/>
      <c r="I796" s="8"/>
      <c r="J796" s="9"/>
      <c r="K796" s="9"/>
      <c r="L796" s="9"/>
      <c r="M796" s="9"/>
      <c r="N796" s="9"/>
      <c r="O796" s="9"/>
      <c r="P796" s="9"/>
      <c r="Q796" s="9"/>
      <c r="R796" s="9"/>
      <c r="S796" s="9"/>
      <c r="T796" s="9"/>
      <c r="U796" s="9"/>
      <c r="V796" s="9"/>
      <c r="W796" s="9"/>
      <c r="X796" s="9"/>
      <c r="Y796" s="9"/>
      <c r="Z796" s="9"/>
      <c r="AA796" s="9"/>
      <c r="AB796" s="9"/>
      <c r="AC796" s="9"/>
      <c r="AD796" s="9"/>
    </row>
    <row r="797" spans="1:30" s="2" customFormat="1" x14ac:dyDescent="0.25">
      <c r="A797" s="8"/>
      <c r="B797" s="43"/>
      <c r="C797" s="43"/>
      <c r="E797" s="3"/>
      <c r="F797" s="3"/>
      <c r="G797" s="3"/>
      <c r="H797" s="119"/>
      <c r="I797" s="8"/>
      <c r="J797" s="9"/>
      <c r="K797" s="9"/>
      <c r="L797" s="9"/>
      <c r="M797" s="9"/>
      <c r="N797" s="9"/>
      <c r="O797" s="9"/>
      <c r="P797" s="9"/>
      <c r="Q797" s="9"/>
      <c r="R797" s="9"/>
      <c r="S797" s="9"/>
      <c r="T797" s="9"/>
      <c r="U797" s="9"/>
      <c r="V797" s="9"/>
      <c r="W797" s="9"/>
      <c r="X797" s="9"/>
      <c r="Y797" s="9"/>
      <c r="Z797" s="9"/>
      <c r="AA797" s="9"/>
      <c r="AB797" s="9"/>
      <c r="AC797" s="9"/>
      <c r="AD797" s="9"/>
    </row>
    <row r="798" spans="1:30" s="2" customFormat="1" x14ac:dyDescent="0.25">
      <c r="A798" s="8"/>
      <c r="B798" s="43"/>
      <c r="C798" s="43"/>
      <c r="E798" s="3"/>
      <c r="F798" s="3"/>
      <c r="G798" s="3"/>
      <c r="H798" s="119"/>
      <c r="I798" s="8"/>
      <c r="J798" s="9"/>
      <c r="K798" s="9"/>
      <c r="L798" s="9"/>
      <c r="M798" s="9"/>
      <c r="N798" s="9"/>
      <c r="O798" s="9"/>
      <c r="P798" s="9"/>
      <c r="Q798" s="9"/>
      <c r="R798" s="9"/>
      <c r="S798" s="9"/>
      <c r="T798" s="9"/>
      <c r="U798" s="9"/>
      <c r="V798" s="9"/>
      <c r="W798" s="9"/>
      <c r="X798" s="9"/>
      <c r="Y798" s="9"/>
      <c r="Z798" s="9"/>
      <c r="AA798" s="9"/>
      <c r="AB798" s="9"/>
      <c r="AC798" s="9"/>
      <c r="AD798" s="9"/>
    </row>
  </sheetData>
  <sortState xmlns:xlrd2="http://schemas.microsoft.com/office/spreadsheetml/2017/richdata2" ref="B27:K35">
    <sortCondition ref="B27:B35"/>
  </sortState>
  <mergeCells count="1">
    <mergeCell ref="B1:J1"/>
  </mergeCells>
  <conditionalFormatting sqref="B21 B19">
    <cfRule type="duplicateValues" dxfId="5" priority="1"/>
  </conditionalFormatting>
  <conditionalFormatting sqref="B23:C23 B6:C6 B5 B7:B22">
    <cfRule type="duplicateValues" dxfId="4" priority="2"/>
  </conditionalFormatting>
  <hyperlinks>
    <hyperlink ref="K27" r:id="rId1" xr:uid="{EBFB99A5-262D-412A-AC4A-A0D73623AFC7}"/>
    <hyperlink ref="K28" r:id="rId2" xr:uid="{1FA506DB-6C40-499C-BB12-EC11325E3427}"/>
    <hyperlink ref="K32" r:id="rId3" xr:uid="{0A699076-80C0-4909-80E1-8DEB5DBBA7A5}"/>
    <hyperlink ref="K34" r:id="rId4" xr:uid="{4350C123-069D-4C73-9766-98181896A691}"/>
    <hyperlink ref="K29" r:id="rId5" xr:uid="{60925005-EDA8-4FDF-ACE4-BAEB8EC42688}"/>
    <hyperlink ref="K30" r:id="rId6" xr:uid="{BB2CA465-3838-4562-A6D3-4D5CC7E7A7E2}"/>
    <hyperlink ref="K33" r:id="rId7" xr:uid="{24FD094A-2824-47F7-95AF-5B2BC4A3163A}"/>
    <hyperlink ref="K31" r:id="rId8" xr:uid="{0E2DE7D7-6D41-447E-8417-7304B7230918}"/>
    <hyperlink ref="K35" r:id="rId9" xr:uid="{FAFE34F2-23B2-4F7F-8937-22AEE74F07FE}"/>
    <hyperlink ref="K9" r:id="rId10" xr:uid="{6E5E51E7-CCD4-4E92-99C8-290A0835303D}"/>
    <hyperlink ref="K18" r:id="rId11" xr:uid="{AEC8AF9F-F21A-4EFE-B38E-4DFB1395798D}"/>
    <hyperlink ref="K21" r:id="rId12" xr:uid="{AACD8E33-316C-4458-988C-20D706096285}"/>
    <hyperlink ref="K16" r:id="rId13" xr:uid="{0690C631-A757-459A-AB56-1063D4C39929}"/>
    <hyperlink ref="K13" r:id="rId14" xr:uid="{1B8E5B43-297B-461E-902A-287F00B0CB48}"/>
    <hyperlink ref="K19" r:id="rId15" xr:uid="{D93BAB9E-3BAA-43A5-92DE-CB26FA653146}"/>
    <hyperlink ref="K5" r:id="rId16" xr:uid="{0C6BC20C-2CF8-4D1C-9ECE-D105CE7158E1}"/>
    <hyperlink ref="K6" r:id="rId17" xr:uid="{35B56262-8051-4B39-B91A-72B7FF9825FC}"/>
    <hyperlink ref="K15" r:id="rId18" xr:uid="{D7F9E92D-1088-4BDA-BC3F-BA620A724583}"/>
    <hyperlink ref="K17" r:id="rId19" xr:uid="{B4F92F95-6E62-45CE-9D9E-74C9BE15ACCD}"/>
  </hyperlinks>
  <pageMargins left="0.7" right="0.7" top="0.75" bottom="0.75" header="0.3" footer="0.3"/>
  <pageSetup orientation="portrait" horizontalDpi="0" verticalDpi="0" r:id="rId20"/>
  <drawing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ACA54-9E2C-4E46-87D6-4FB35EA012C5}">
  <sheetPr>
    <tabColor theme="0"/>
  </sheetPr>
  <dimension ref="A1:CI842"/>
  <sheetViews>
    <sheetView tabSelected="1" topLeftCell="A70" zoomScale="80" zoomScaleNormal="80" workbookViewId="0">
      <selection activeCell="K14" sqref="K14:K15"/>
    </sheetView>
  </sheetViews>
  <sheetFormatPr defaultRowHeight="15" x14ac:dyDescent="0.25"/>
  <cols>
    <col min="1" max="1" width="5" style="8" customWidth="1"/>
    <col min="2" max="2" width="28.28515625" style="299" customWidth="1"/>
    <col min="3" max="3" width="16.42578125" style="117" customWidth="1"/>
    <col min="4" max="4" width="7.42578125" style="2" customWidth="1"/>
    <col min="5" max="5" width="13.28515625" style="8" customWidth="1"/>
    <col min="6" max="6" width="16.85546875" style="9" customWidth="1"/>
    <col min="7" max="7" width="22.7109375" style="319" customWidth="1"/>
    <col min="8" max="8" width="15.28515625" style="310" customWidth="1"/>
    <col min="9" max="9" width="16.42578125" style="310" customWidth="1"/>
    <col min="10" max="10" width="56.28515625" style="9" customWidth="1"/>
    <col min="11" max="11" width="30.140625" style="9" customWidth="1"/>
    <col min="12" max="14" width="9.140625" style="9"/>
    <col min="15" max="15" width="17" style="9" bestFit="1" customWidth="1"/>
    <col min="16" max="77" width="9.140625" style="9"/>
  </cols>
  <sheetData>
    <row r="1" spans="1:77" ht="58.5" customHeight="1" thickBot="1" x14ac:dyDescent="0.3">
      <c r="A1" s="132"/>
      <c r="B1" s="324" t="s">
        <v>373</v>
      </c>
      <c r="C1" s="324"/>
      <c r="D1" s="324"/>
      <c r="E1" s="324"/>
      <c r="F1" s="324"/>
      <c r="G1" s="325"/>
      <c r="H1" s="324"/>
      <c r="I1" s="324"/>
      <c r="J1" s="324"/>
      <c r="K1" s="271" t="s">
        <v>309</v>
      </c>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77" ht="13.5" customHeight="1" x14ac:dyDescent="0.25">
      <c r="A2" s="308"/>
      <c r="B2" s="139"/>
      <c r="C2" s="139"/>
      <c r="D2" s="139"/>
      <c r="E2" s="139"/>
      <c r="F2" s="139"/>
      <c r="G2" s="141"/>
      <c r="H2" s="139"/>
      <c r="I2" s="139"/>
      <c r="J2" s="317"/>
      <c r="K2" s="31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77" s="265" customFormat="1" ht="24" customHeight="1" x14ac:dyDescent="0.3">
      <c r="A3" s="264" t="s">
        <v>230</v>
      </c>
      <c r="B3" s="270"/>
      <c r="C3" s="266"/>
      <c r="D3" s="267"/>
      <c r="E3" s="268"/>
      <c r="G3" s="318"/>
      <c r="H3" s="309"/>
      <c r="I3" s="309"/>
      <c r="J3" s="406"/>
      <c r="K3" s="406"/>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77" s="303" customFormat="1" ht="44.25" customHeight="1" x14ac:dyDescent="0.25">
      <c r="A4" s="407" t="s">
        <v>41</v>
      </c>
      <c r="B4" s="408" t="s">
        <v>54</v>
      </c>
      <c r="C4" s="408" t="s">
        <v>63</v>
      </c>
      <c r="D4" s="408" t="s">
        <v>222</v>
      </c>
      <c r="E4" s="408" t="s">
        <v>224</v>
      </c>
      <c r="F4" s="409" t="s">
        <v>320</v>
      </c>
      <c r="G4" s="410" t="s">
        <v>310</v>
      </c>
      <c r="H4" s="409" t="s">
        <v>339</v>
      </c>
      <c r="I4" s="409" t="s">
        <v>350</v>
      </c>
      <c r="J4" s="410" t="s">
        <v>56</v>
      </c>
      <c r="K4" s="410" t="s">
        <v>349</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302"/>
      <c r="BS4" s="302"/>
      <c r="BT4" s="302"/>
      <c r="BU4" s="302"/>
      <c r="BV4" s="302"/>
      <c r="BW4" s="302"/>
      <c r="BX4" s="302"/>
      <c r="BY4" s="302"/>
    </row>
    <row r="5" spans="1:77" s="190" customFormat="1" ht="24" customHeight="1" x14ac:dyDescent="0.25">
      <c r="A5" s="411">
        <v>1</v>
      </c>
      <c r="B5" s="412" t="s">
        <v>228</v>
      </c>
      <c r="C5" s="295" t="s">
        <v>147</v>
      </c>
      <c r="D5" s="413">
        <v>8</v>
      </c>
      <c r="E5" s="414" t="s">
        <v>219</v>
      </c>
      <c r="F5" s="415">
        <v>44680</v>
      </c>
      <c r="G5" s="416" t="s">
        <v>318</v>
      </c>
      <c r="H5" s="417" t="s">
        <v>341</v>
      </c>
      <c r="I5" s="417" t="s">
        <v>355</v>
      </c>
      <c r="J5" s="418"/>
      <c r="K5" s="47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189"/>
      <c r="BS5" s="189"/>
      <c r="BT5" s="189"/>
      <c r="BU5" s="189"/>
      <c r="BV5" s="189"/>
      <c r="BW5" s="189"/>
      <c r="BX5" s="189"/>
      <c r="BY5" s="189"/>
    </row>
    <row r="6" spans="1:77" s="125" customFormat="1" ht="24" customHeight="1" x14ac:dyDescent="0.25">
      <c r="A6" s="411"/>
      <c r="B6" s="412"/>
      <c r="C6" s="295" t="s">
        <v>4</v>
      </c>
      <c r="D6" s="413"/>
      <c r="E6" s="414"/>
      <c r="F6" s="415"/>
      <c r="G6" s="416"/>
      <c r="H6" s="419"/>
      <c r="I6" s="417"/>
      <c r="J6" s="418"/>
      <c r="K6" s="473"/>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124"/>
      <c r="BS6" s="124"/>
      <c r="BT6" s="124"/>
      <c r="BU6" s="124"/>
      <c r="BV6" s="124"/>
      <c r="BW6" s="124"/>
      <c r="BX6" s="124"/>
      <c r="BY6" s="124"/>
    </row>
    <row r="7" spans="1:77" s="7" customFormat="1" ht="23.25" customHeight="1" x14ac:dyDescent="0.25">
      <c r="A7" s="411">
        <v>2</v>
      </c>
      <c r="B7" s="412" t="s">
        <v>246</v>
      </c>
      <c r="C7" s="295" t="s">
        <v>147</v>
      </c>
      <c r="D7" s="413">
        <v>8</v>
      </c>
      <c r="E7" s="420" t="s">
        <v>219</v>
      </c>
      <c r="F7" s="415">
        <v>44694</v>
      </c>
      <c r="G7" s="421" t="s">
        <v>334</v>
      </c>
      <c r="H7" s="419" t="s">
        <v>353</v>
      </c>
      <c r="I7" s="417" t="s">
        <v>355</v>
      </c>
      <c r="J7" s="422"/>
      <c r="K7" s="472"/>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118"/>
      <c r="BS7" s="118"/>
      <c r="BT7" s="118"/>
      <c r="BU7" s="118"/>
      <c r="BV7" s="118"/>
      <c r="BW7" s="118"/>
      <c r="BX7" s="118"/>
      <c r="BY7" s="118"/>
    </row>
    <row r="8" spans="1:77" s="127" customFormat="1" ht="34.5" customHeight="1" x14ac:dyDescent="0.25">
      <c r="A8" s="411"/>
      <c r="B8" s="412"/>
      <c r="C8" s="295" t="s">
        <v>4</v>
      </c>
      <c r="D8" s="413"/>
      <c r="E8" s="420"/>
      <c r="F8" s="415"/>
      <c r="G8" s="421"/>
      <c r="H8" s="419"/>
      <c r="I8" s="417"/>
      <c r="J8" s="422"/>
      <c r="K8" s="473"/>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126"/>
      <c r="BS8" s="126"/>
      <c r="BT8" s="126"/>
      <c r="BU8" s="126"/>
      <c r="BV8" s="126"/>
      <c r="BW8" s="126"/>
      <c r="BX8" s="126"/>
      <c r="BY8" s="126"/>
    </row>
    <row r="9" spans="1:77" s="7" customFormat="1" ht="26.25" customHeight="1" x14ac:dyDescent="0.25">
      <c r="A9" s="423">
        <v>3</v>
      </c>
      <c r="B9" s="294" t="s">
        <v>7</v>
      </c>
      <c r="C9" s="294" t="s">
        <v>321</v>
      </c>
      <c r="D9" s="424">
        <v>6</v>
      </c>
      <c r="E9" s="425" t="s">
        <v>207</v>
      </c>
      <c r="F9" s="426">
        <v>44686</v>
      </c>
      <c r="G9" s="304" t="s">
        <v>336</v>
      </c>
      <c r="H9" s="427" t="s">
        <v>154</v>
      </c>
      <c r="I9" s="427" t="s">
        <v>355</v>
      </c>
      <c r="J9" s="428"/>
      <c r="K9" s="316"/>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118"/>
      <c r="BS9" s="118"/>
      <c r="BT9" s="118"/>
      <c r="BU9" s="118"/>
      <c r="BV9" s="118"/>
      <c r="BW9" s="118"/>
      <c r="BX9" s="118"/>
      <c r="BY9" s="118"/>
    </row>
    <row r="10" spans="1:77" s="6" customFormat="1" ht="17.25" customHeight="1" x14ac:dyDescent="0.25">
      <c r="A10" s="411">
        <v>4</v>
      </c>
      <c r="B10" s="412" t="s">
        <v>247</v>
      </c>
      <c r="C10" s="295" t="s">
        <v>323</v>
      </c>
      <c r="D10" s="429">
        <v>10</v>
      </c>
      <c r="E10" s="414" t="s">
        <v>218</v>
      </c>
      <c r="F10" s="415">
        <v>44686</v>
      </c>
      <c r="G10" s="422" t="s">
        <v>336</v>
      </c>
      <c r="H10" s="430" t="s">
        <v>340</v>
      </c>
      <c r="I10" s="430" t="s">
        <v>355</v>
      </c>
      <c r="J10" s="431"/>
      <c r="K10" s="472"/>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15"/>
      <c r="BS10" s="15"/>
      <c r="BT10" s="15"/>
      <c r="BU10" s="15"/>
      <c r="BV10" s="15"/>
      <c r="BW10" s="15"/>
      <c r="BX10" s="15"/>
      <c r="BY10" s="15"/>
    </row>
    <row r="11" spans="1:77" s="7" customFormat="1" ht="17.25" customHeight="1" x14ac:dyDescent="0.25">
      <c r="A11" s="411"/>
      <c r="B11" s="412"/>
      <c r="C11" s="295" t="s">
        <v>145</v>
      </c>
      <c r="D11" s="429"/>
      <c r="E11" s="414"/>
      <c r="F11" s="415"/>
      <c r="G11" s="422"/>
      <c r="H11" s="422"/>
      <c r="I11" s="430"/>
      <c r="J11" s="431"/>
      <c r="K11" s="474"/>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118"/>
      <c r="BS11" s="118"/>
      <c r="BT11" s="118"/>
      <c r="BU11" s="118"/>
      <c r="BV11" s="118"/>
      <c r="BW11" s="118"/>
      <c r="BX11" s="118"/>
      <c r="BY11" s="118"/>
    </row>
    <row r="12" spans="1:77" s="7" customFormat="1" ht="17.25" customHeight="1" x14ac:dyDescent="0.25">
      <c r="A12" s="411"/>
      <c r="B12" s="412"/>
      <c r="C12" s="295" t="s">
        <v>147</v>
      </c>
      <c r="D12" s="429"/>
      <c r="E12" s="414"/>
      <c r="F12" s="415"/>
      <c r="G12" s="422"/>
      <c r="H12" s="422"/>
      <c r="I12" s="430"/>
      <c r="J12" s="431"/>
      <c r="K12" s="474"/>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118"/>
      <c r="BS12" s="118"/>
      <c r="BT12" s="118"/>
      <c r="BU12" s="118"/>
      <c r="BV12" s="118"/>
      <c r="BW12" s="118"/>
      <c r="BX12" s="118"/>
      <c r="BY12" s="118"/>
    </row>
    <row r="13" spans="1:77" s="7" customFormat="1" ht="17.25" customHeight="1" x14ac:dyDescent="0.25">
      <c r="A13" s="411"/>
      <c r="B13" s="412"/>
      <c r="C13" s="295" t="s">
        <v>322</v>
      </c>
      <c r="D13" s="429"/>
      <c r="E13" s="414"/>
      <c r="F13" s="415"/>
      <c r="G13" s="422"/>
      <c r="H13" s="422"/>
      <c r="I13" s="430"/>
      <c r="J13" s="431"/>
      <c r="K13" s="473"/>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118"/>
      <c r="BS13" s="118"/>
      <c r="BT13" s="118"/>
      <c r="BU13" s="118"/>
      <c r="BV13" s="118"/>
      <c r="BW13" s="118"/>
      <c r="BX13" s="118"/>
      <c r="BY13" s="118"/>
    </row>
    <row r="14" spans="1:77" s="125" customFormat="1" ht="24" customHeight="1" x14ac:dyDescent="0.25">
      <c r="A14" s="411">
        <v>5</v>
      </c>
      <c r="B14" s="432" t="s">
        <v>140</v>
      </c>
      <c r="C14" s="295" t="s">
        <v>2</v>
      </c>
      <c r="D14" s="433">
        <v>4</v>
      </c>
      <c r="E14" s="434" t="s">
        <v>207</v>
      </c>
      <c r="F14" s="415">
        <v>44692</v>
      </c>
      <c r="G14" s="419" t="s">
        <v>335</v>
      </c>
      <c r="H14" s="417" t="s">
        <v>154</v>
      </c>
      <c r="I14" s="417" t="s">
        <v>355</v>
      </c>
      <c r="J14" s="435"/>
      <c r="K14" s="472"/>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124"/>
      <c r="BS14" s="124"/>
      <c r="BT14" s="124"/>
      <c r="BU14" s="124"/>
      <c r="BV14" s="124"/>
      <c r="BW14" s="124"/>
      <c r="BX14" s="124"/>
      <c r="BY14" s="124"/>
    </row>
    <row r="15" spans="1:77" s="6" customFormat="1" ht="24" customHeight="1" x14ac:dyDescent="0.25">
      <c r="A15" s="411"/>
      <c r="B15" s="432"/>
      <c r="C15" s="294" t="s">
        <v>322</v>
      </c>
      <c r="D15" s="433"/>
      <c r="E15" s="434"/>
      <c r="F15" s="415"/>
      <c r="G15" s="419"/>
      <c r="H15" s="419"/>
      <c r="I15" s="417"/>
      <c r="J15" s="435"/>
      <c r="K15" s="473"/>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15"/>
      <c r="BS15" s="15"/>
      <c r="BT15" s="15"/>
      <c r="BU15" s="15"/>
      <c r="BV15" s="15"/>
      <c r="BW15" s="15"/>
      <c r="BX15" s="15"/>
      <c r="BY15" s="15"/>
    </row>
    <row r="16" spans="1:77" s="307" customFormat="1" ht="31.5" customHeight="1" x14ac:dyDescent="0.25">
      <c r="A16" s="423">
        <v>6</v>
      </c>
      <c r="B16" s="295" t="s">
        <v>8</v>
      </c>
      <c r="C16" s="295" t="s">
        <v>2</v>
      </c>
      <c r="D16" s="436">
        <v>9</v>
      </c>
      <c r="E16" s="437" t="s">
        <v>220</v>
      </c>
      <c r="F16" s="426">
        <v>44693</v>
      </c>
      <c r="G16" s="304" t="s">
        <v>336</v>
      </c>
      <c r="H16" s="438" t="s">
        <v>319</v>
      </c>
      <c r="I16" s="427" t="s">
        <v>355</v>
      </c>
      <c r="J16" s="439"/>
      <c r="K16" s="316"/>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306"/>
      <c r="BS16" s="306"/>
      <c r="BT16" s="306"/>
      <c r="BU16" s="306"/>
      <c r="BV16" s="306"/>
      <c r="BW16" s="306"/>
      <c r="BX16" s="306"/>
      <c r="BY16" s="306"/>
    </row>
    <row r="17" spans="1:77" s="6" customFormat="1" ht="31.5" customHeight="1" x14ac:dyDescent="0.25">
      <c r="A17" s="423">
        <v>7</v>
      </c>
      <c r="B17" s="295" t="s">
        <v>6</v>
      </c>
      <c r="C17" s="295" t="s">
        <v>321</v>
      </c>
      <c r="D17" s="440">
        <v>7</v>
      </c>
      <c r="E17" s="441" t="s">
        <v>207</v>
      </c>
      <c r="F17" s="426">
        <v>44694</v>
      </c>
      <c r="G17" s="304" t="s">
        <v>335</v>
      </c>
      <c r="H17" s="427" t="s">
        <v>154</v>
      </c>
      <c r="I17" s="427" t="s">
        <v>355</v>
      </c>
      <c r="J17" s="442"/>
      <c r="K17" s="316"/>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15"/>
      <c r="BS17" s="15"/>
      <c r="BT17" s="15"/>
      <c r="BU17" s="15"/>
      <c r="BV17" s="15"/>
      <c r="BW17" s="15"/>
      <c r="BX17" s="15"/>
      <c r="BY17" s="15"/>
    </row>
    <row r="18" spans="1:77" s="125" customFormat="1" ht="23.25" customHeight="1" x14ac:dyDescent="0.25">
      <c r="A18" s="411">
        <v>8</v>
      </c>
      <c r="B18" s="432" t="s">
        <v>0</v>
      </c>
      <c r="C18" s="295" t="s">
        <v>2</v>
      </c>
      <c r="D18" s="433">
        <v>13</v>
      </c>
      <c r="E18" s="434" t="s">
        <v>218</v>
      </c>
      <c r="F18" s="415">
        <v>44697</v>
      </c>
      <c r="G18" s="412" t="s">
        <v>335</v>
      </c>
      <c r="H18" s="420" t="s">
        <v>340</v>
      </c>
      <c r="I18" s="420" t="s">
        <v>355</v>
      </c>
      <c r="J18" s="435"/>
      <c r="K18" s="472"/>
      <c r="L18" s="195"/>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124"/>
      <c r="BS18" s="124"/>
      <c r="BT18" s="124"/>
      <c r="BU18" s="124"/>
      <c r="BV18" s="124"/>
      <c r="BW18" s="124"/>
      <c r="BX18" s="124"/>
      <c r="BY18" s="124"/>
    </row>
    <row r="19" spans="1:77" s="125" customFormat="1" ht="23.25" customHeight="1" x14ac:dyDescent="0.25">
      <c r="A19" s="411"/>
      <c r="B19" s="432"/>
      <c r="C19" s="295" t="s">
        <v>321</v>
      </c>
      <c r="D19" s="433"/>
      <c r="E19" s="434"/>
      <c r="F19" s="415"/>
      <c r="G19" s="412"/>
      <c r="H19" s="412"/>
      <c r="I19" s="420"/>
      <c r="J19" s="435"/>
      <c r="K19" s="474"/>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124"/>
      <c r="BS19" s="124"/>
      <c r="BT19" s="124"/>
      <c r="BU19" s="124"/>
      <c r="BV19" s="124"/>
      <c r="BW19" s="124"/>
      <c r="BX19" s="124"/>
      <c r="BY19" s="124"/>
    </row>
    <row r="20" spans="1:77" s="125" customFormat="1" ht="23.25" customHeight="1" x14ac:dyDescent="0.25">
      <c r="A20" s="411"/>
      <c r="B20" s="432"/>
      <c r="C20" s="295" t="s">
        <v>322</v>
      </c>
      <c r="D20" s="433"/>
      <c r="E20" s="434"/>
      <c r="F20" s="415"/>
      <c r="G20" s="412"/>
      <c r="H20" s="412"/>
      <c r="I20" s="420"/>
      <c r="J20" s="435"/>
      <c r="K20" s="474"/>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124"/>
      <c r="BS20" s="124"/>
      <c r="BT20" s="124"/>
      <c r="BU20" s="124"/>
      <c r="BV20" s="124"/>
      <c r="BW20" s="124"/>
      <c r="BX20" s="124"/>
      <c r="BY20" s="124"/>
    </row>
    <row r="21" spans="1:77" s="6" customFormat="1" ht="23.25" customHeight="1" x14ac:dyDescent="0.25">
      <c r="A21" s="411"/>
      <c r="B21" s="432"/>
      <c r="C21" s="294" t="s">
        <v>145</v>
      </c>
      <c r="D21" s="433"/>
      <c r="E21" s="434"/>
      <c r="F21" s="415"/>
      <c r="G21" s="412"/>
      <c r="H21" s="412"/>
      <c r="I21" s="420"/>
      <c r="J21" s="435"/>
      <c r="K21" s="473"/>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15"/>
      <c r="BS21" s="15"/>
      <c r="BT21" s="15"/>
      <c r="BU21" s="15"/>
      <c r="BV21" s="15"/>
      <c r="BW21" s="15"/>
      <c r="BX21" s="15"/>
      <c r="BY21" s="15"/>
    </row>
    <row r="22" spans="1:77" s="7" customFormat="1" ht="22.5" customHeight="1" x14ac:dyDescent="0.25">
      <c r="A22" s="411">
        <v>9</v>
      </c>
      <c r="B22" s="412" t="s">
        <v>1</v>
      </c>
      <c r="C22" s="295" t="s">
        <v>2</v>
      </c>
      <c r="D22" s="429">
        <v>11</v>
      </c>
      <c r="E22" s="443" t="s">
        <v>218</v>
      </c>
      <c r="F22" s="415">
        <v>44698</v>
      </c>
      <c r="G22" s="422" t="s">
        <v>335</v>
      </c>
      <c r="H22" s="430" t="s">
        <v>340</v>
      </c>
      <c r="I22" s="430" t="s">
        <v>355</v>
      </c>
      <c r="J22" s="444"/>
      <c r="K22" s="472"/>
      <c r="L22" s="195"/>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118"/>
      <c r="BS22" s="118"/>
      <c r="BT22" s="118"/>
      <c r="BU22" s="118"/>
      <c r="BV22" s="118"/>
      <c r="BW22" s="118"/>
      <c r="BX22" s="118"/>
      <c r="BY22" s="118"/>
    </row>
    <row r="23" spans="1:77" s="7" customFormat="1" ht="22.5" customHeight="1" x14ac:dyDescent="0.25">
      <c r="A23" s="411"/>
      <c r="B23" s="412"/>
      <c r="C23" s="295" t="s">
        <v>322</v>
      </c>
      <c r="D23" s="429"/>
      <c r="E23" s="443"/>
      <c r="F23" s="415"/>
      <c r="G23" s="422"/>
      <c r="H23" s="422"/>
      <c r="I23" s="430"/>
      <c r="J23" s="444"/>
      <c r="K23" s="474"/>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118"/>
      <c r="BS23" s="118"/>
      <c r="BT23" s="118"/>
      <c r="BU23" s="118"/>
      <c r="BV23" s="118"/>
      <c r="BW23" s="118"/>
      <c r="BX23" s="118"/>
      <c r="BY23" s="118"/>
    </row>
    <row r="24" spans="1:77" s="7" customFormat="1" ht="22.5" customHeight="1" x14ac:dyDescent="0.25">
      <c r="A24" s="411"/>
      <c r="B24" s="412"/>
      <c r="C24" s="295" t="s">
        <v>323</v>
      </c>
      <c r="D24" s="429"/>
      <c r="E24" s="443"/>
      <c r="F24" s="415"/>
      <c r="G24" s="422"/>
      <c r="H24" s="422"/>
      <c r="I24" s="430"/>
      <c r="J24" s="444"/>
      <c r="K24" s="473"/>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118"/>
      <c r="BS24" s="118"/>
      <c r="BT24" s="118"/>
      <c r="BU24" s="118"/>
      <c r="BV24" s="118"/>
      <c r="BW24" s="118"/>
      <c r="BX24" s="118"/>
      <c r="BY24" s="118"/>
    </row>
    <row r="25" spans="1:77" s="6" customFormat="1" ht="33" customHeight="1" x14ac:dyDescent="0.25">
      <c r="A25" s="423">
        <v>10</v>
      </c>
      <c r="B25" s="294" t="s">
        <v>149</v>
      </c>
      <c r="C25" s="294" t="s">
        <v>321</v>
      </c>
      <c r="D25" s="440">
        <v>3</v>
      </c>
      <c r="E25" s="427" t="s">
        <v>207</v>
      </c>
      <c r="F25" s="426">
        <v>44698</v>
      </c>
      <c r="G25" s="296" t="s">
        <v>335</v>
      </c>
      <c r="H25" s="399" t="s">
        <v>154</v>
      </c>
      <c r="I25" s="427" t="s">
        <v>355</v>
      </c>
      <c r="J25" s="438"/>
      <c r="K25" s="316"/>
      <c r="L25" s="195"/>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15"/>
      <c r="BS25" s="15"/>
      <c r="BT25" s="15"/>
      <c r="BU25" s="15"/>
      <c r="BV25" s="15"/>
      <c r="BW25" s="15"/>
      <c r="BX25" s="15"/>
      <c r="BY25" s="15"/>
    </row>
    <row r="26" spans="1:77" s="24" customFormat="1" ht="33" customHeight="1" x14ac:dyDescent="0.25">
      <c r="A26" s="423">
        <v>11</v>
      </c>
      <c r="B26" s="294" t="s">
        <v>150</v>
      </c>
      <c r="C26" s="294" t="s">
        <v>321</v>
      </c>
      <c r="D26" s="445">
        <v>3</v>
      </c>
      <c r="E26" s="427" t="s">
        <v>208</v>
      </c>
      <c r="F26" s="426">
        <v>44698</v>
      </c>
      <c r="G26" s="296" t="s">
        <v>336</v>
      </c>
      <c r="H26" s="304" t="s">
        <v>319</v>
      </c>
      <c r="I26" s="399" t="s">
        <v>355</v>
      </c>
      <c r="J26" s="438"/>
      <c r="K26" s="316"/>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15"/>
      <c r="BS26" s="15"/>
      <c r="BT26" s="15"/>
      <c r="BU26" s="15"/>
      <c r="BV26" s="15"/>
      <c r="BW26" s="15"/>
      <c r="BX26" s="15"/>
      <c r="BY26" s="15"/>
    </row>
    <row r="27" spans="1:77" s="7" customFormat="1" ht="51.75" customHeight="1" x14ac:dyDescent="0.25">
      <c r="A27" s="423">
        <v>12</v>
      </c>
      <c r="B27" s="294" t="s">
        <v>146</v>
      </c>
      <c r="C27" s="294" t="s">
        <v>2</v>
      </c>
      <c r="D27" s="446">
        <v>9</v>
      </c>
      <c r="E27" s="425" t="s">
        <v>207</v>
      </c>
      <c r="F27" s="426">
        <v>44699</v>
      </c>
      <c r="G27" s="304" t="s">
        <v>335</v>
      </c>
      <c r="H27" s="427" t="s">
        <v>154</v>
      </c>
      <c r="I27" s="427" t="s">
        <v>355</v>
      </c>
      <c r="J27" s="428"/>
      <c r="K27" s="316"/>
      <c r="L27" s="195"/>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118"/>
      <c r="BS27" s="118"/>
      <c r="BT27" s="118"/>
      <c r="BU27" s="118"/>
      <c r="BV27" s="118"/>
      <c r="BW27" s="118"/>
      <c r="BX27" s="118"/>
      <c r="BY27" s="118"/>
    </row>
    <row r="28" spans="1:77" s="15" customFormat="1" ht="24" customHeight="1" x14ac:dyDescent="0.25">
      <c r="A28" s="447">
        <v>13</v>
      </c>
      <c r="B28" s="412" t="s">
        <v>5</v>
      </c>
      <c r="C28" s="294" t="s">
        <v>324</v>
      </c>
      <c r="D28" s="429">
        <v>4</v>
      </c>
      <c r="E28" s="420" t="s">
        <v>207</v>
      </c>
      <c r="F28" s="415">
        <v>44699</v>
      </c>
      <c r="G28" s="448" t="s">
        <v>336</v>
      </c>
      <c r="H28" s="421" t="s">
        <v>319</v>
      </c>
      <c r="I28" s="431" t="s">
        <v>355</v>
      </c>
      <c r="J28" s="422"/>
      <c r="K28" s="47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row>
    <row r="29" spans="1:77" s="15" customFormat="1" ht="24" customHeight="1" x14ac:dyDescent="0.25">
      <c r="A29" s="447"/>
      <c r="B29" s="412"/>
      <c r="C29" s="295" t="s">
        <v>321</v>
      </c>
      <c r="D29" s="429"/>
      <c r="E29" s="420"/>
      <c r="F29" s="415"/>
      <c r="G29" s="448"/>
      <c r="H29" s="421"/>
      <c r="I29" s="431"/>
      <c r="J29" s="422"/>
      <c r="K29" s="476"/>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row>
    <row r="30" spans="1:77" s="7" customFormat="1" ht="20.25" customHeight="1" x14ac:dyDescent="0.25">
      <c r="A30" s="411">
        <v>14</v>
      </c>
      <c r="B30" s="412" t="s">
        <v>143</v>
      </c>
      <c r="C30" s="295" t="s">
        <v>2</v>
      </c>
      <c r="D30" s="429">
        <v>10</v>
      </c>
      <c r="E30" s="414" t="s">
        <v>207</v>
      </c>
      <c r="F30" s="449" t="s">
        <v>356</v>
      </c>
      <c r="G30" s="422" t="s">
        <v>335</v>
      </c>
      <c r="H30" s="430" t="s">
        <v>154</v>
      </c>
      <c r="I30" s="430" t="s">
        <v>355</v>
      </c>
      <c r="J30" s="444"/>
      <c r="K30" s="472"/>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118"/>
      <c r="BS30" s="118"/>
      <c r="BT30" s="118"/>
      <c r="BU30" s="118"/>
      <c r="BV30" s="118"/>
      <c r="BW30" s="118"/>
      <c r="BX30" s="118"/>
      <c r="BY30" s="118"/>
    </row>
    <row r="31" spans="1:77" s="7" customFormat="1" ht="20.25" customHeight="1" x14ac:dyDescent="0.25">
      <c r="A31" s="411"/>
      <c r="B31" s="412"/>
      <c r="C31" s="295" t="s">
        <v>322</v>
      </c>
      <c r="D31" s="429"/>
      <c r="E31" s="414"/>
      <c r="F31" s="449"/>
      <c r="G31" s="422"/>
      <c r="H31" s="422"/>
      <c r="I31" s="430"/>
      <c r="J31" s="444"/>
      <c r="K31" s="474"/>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118"/>
      <c r="BS31" s="118"/>
      <c r="BT31" s="118"/>
      <c r="BU31" s="118"/>
      <c r="BV31" s="118"/>
      <c r="BW31" s="118"/>
      <c r="BX31" s="118"/>
      <c r="BY31" s="118"/>
    </row>
    <row r="32" spans="1:77" s="7" customFormat="1" ht="20.25" customHeight="1" x14ac:dyDescent="0.25">
      <c r="A32" s="411"/>
      <c r="B32" s="412"/>
      <c r="C32" s="295" t="s">
        <v>145</v>
      </c>
      <c r="D32" s="429"/>
      <c r="E32" s="414"/>
      <c r="F32" s="449"/>
      <c r="G32" s="422"/>
      <c r="H32" s="422"/>
      <c r="I32" s="430"/>
      <c r="J32" s="444"/>
      <c r="K32" s="474"/>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118"/>
      <c r="BS32" s="118"/>
      <c r="BT32" s="118"/>
      <c r="BU32" s="118"/>
      <c r="BV32" s="118"/>
      <c r="BW32" s="118"/>
      <c r="BX32" s="118"/>
      <c r="BY32" s="118"/>
    </row>
    <row r="33" spans="1:77" s="7" customFormat="1" ht="20.25" customHeight="1" x14ac:dyDescent="0.25">
      <c r="A33" s="411"/>
      <c r="B33" s="412"/>
      <c r="C33" s="295" t="s">
        <v>323</v>
      </c>
      <c r="D33" s="429"/>
      <c r="E33" s="414"/>
      <c r="F33" s="449"/>
      <c r="G33" s="422"/>
      <c r="H33" s="422"/>
      <c r="I33" s="430"/>
      <c r="J33" s="444"/>
      <c r="K33" s="473"/>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118"/>
      <c r="BS33" s="118"/>
      <c r="BT33" s="118"/>
      <c r="BU33" s="118"/>
      <c r="BV33" s="118"/>
      <c r="BW33" s="118"/>
      <c r="BX33" s="118"/>
      <c r="BY33" s="118"/>
    </row>
    <row r="34" spans="1:77" s="118" customFormat="1" ht="26.25" customHeight="1" x14ac:dyDescent="0.25">
      <c r="A34" s="411">
        <v>15</v>
      </c>
      <c r="B34" s="412" t="s">
        <v>227</v>
      </c>
      <c r="C34" s="296" t="s">
        <v>147</v>
      </c>
      <c r="D34" s="413">
        <v>8</v>
      </c>
      <c r="E34" s="414" t="s">
        <v>219</v>
      </c>
      <c r="F34" s="415">
        <v>44709</v>
      </c>
      <c r="G34" s="421" t="s">
        <v>334</v>
      </c>
      <c r="H34" s="450" t="s">
        <v>319</v>
      </c>
      <c r="I34" s="451" t="s">
        <v>355</v>
      </c>
      <c r="J34" s="422"/>
      <c r="K34" s="472"/>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77" s="125" customFormat="1" ht="26.25" customHeight="1" x14ac:dyDescent="0.25">
      <c r="A35" s="411"/>
      <c r="B35" s="412"/>
      <c r="C35" s="295" t="s">
        <v>4</v>
      </c>
      <c r="D35" s="413"/>
      <c r="E35" s="414"/>
      <c r="F35" s="415"/>
      <c r="G35" s="421"/>
      <c r="H35" s="450"/>
      <c r="I35" s="451"/>
      <c r="J35" s="422"/>
      <c r="K35" s="473"/>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124"/>
      <c r="BS35" s="124"/>
      <c r="BT35" s="124"/>
      <c r="BU35" s="124"/>
      <c r="BV35" s="124"/>
      <c r="BW35" s="124"/>
      <c r="BX35" s="124"/>
      <c r="BY35" s="124"/>
    </row>
    <row r="36" spans="1:77" s="21" customFormat="1" ht="26.25" customHeight="1" x14ac:dyDescent="0.25">
      <c r="A36" s="423">
        <v>16</v>
      </c>
      <c r="B36" s="294" t="s">
        <v>152</v>
      </c>
      <c r="C36" s="294" t="s">
        <v>321</v>
      </c>
      <c r="D36" s="452">
        <v>2</v>
      </c>
      <c r="E36" s="427" t="s">
        <v>207</v>
      </c>
      <c r="F36" s="426">
        <v>44711</v>
      </c>
      <c r="G36" s="304" t="s">
        <v>337</v>
      </c>
      <c r="H36" s="399" t="s">
        <v>154</v>
      </c>
      <c r="I36" s="427" t="s">
        <v>355</v>
      </c>
      <c r="J36" s="442"/>
      <c r="K36" s="316"/>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118"/>
      <c r="BS36" s="118"/>
      <c r="BT36" s="118"/>
      <c r="BU36" s="118"/>
      <c r="BV36" s="118"/>
      <c r="BW36" s="118"/>
      <c r="BX36" s="118"/>
      <c r="BY36" s="118"/>
    </row>
    <row r="37" spans="1:77" s="21" customFormat="1" ht="26.25" customHeight="1" x14ac:dyDescent="0.25">
      <c r="A37" s="423">
        <v>17</v>
      </c>
      <c r="B37" s="294" t="s">
        <v>151</v>
      </c>
      <c r="C37" s="294" t="s">
        <v>321</v>
      </c>
      <c r="D37" s="424">
        <v>2</v>
      </c>
      <c r="E37" s="427" t="s">
        <v>207</v>
      </c>
      <c r="F37" s="426">
        <v>44711</v>
      </c>
      <c r="G37" s="304" t="s">
        <v>337</v>
      </c>
      <c r="H37" s="399" t="s">
        <v>154</v>
      </c>
      <c r="I37" s="427" t="s">
        <v>355</v>
      </c>
      <c r="J37" s="442"/>
      <c r="K37" s="316"/>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118"/>
      <c r="BS37" s="118"/>
      <c r="BT37" s="118"/>
      <c r="BU37" s="118"/>
      <c r="BV37" s="118"/>
      <c r="BW37" s="118"/>
      <c r="BX37" s="118"/>
      <c r="BY37" s="118"/>
    </row>
    <row r="38" spans="1:77" s="118" customFormat="1" ht="30" customHeight="1" x14ac:dyDescent="0.25">
      <c r="A38" s="423">
        <v>18</v>
      </c>
      <c r="B38" s="295" t="s">
        <v>3</v>
      </c>
      <c r="C38" s="296" t="s">
        <v>2</v>
      </c>
      <c r="D38" s="452">
        <v>9</v>
      </c>
      <c r="E38" s="427" t="s">
        <v>218</v>
      </c>
      <c r="F38" s="426">
        <v>44711</v>
      </c>
      <c r="G38" s="304" t="s">
        <v>335</v>
      </c>
      <c r="H38" s="427" t="s">
        <v>340</v>
      </c>
      <c r="I38" s="427" t="s">
        <v>355</v>
      </c>
      <c r="J38" s="442"/>
      <c r="K38" s="316"/>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77" s="265" customFormat="1" ht="24" customHeight="1" x14ac:dyDescent="0.3">
      <c r="A39" s="401" t="s">
        <v>244</v>
      </c>
      <c r="B39" s="453"/>
      <c r="C39" s="453"/>
      <c r="D39" s="454"/>
      <c r="E39" s="392"/>
      <c r="F39" s="393"/>
      <c r="G39" s="394"/>
      <c r="H39" s="395"/>
      <c r="I39" s="395"/>
      <c r="J39" s="393"/>
      <c r="K39" s="316"/>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77" s="265" customFormat="1" ht="20.25" customHeight="1" x14ac:dyDescent="0.3">
      <c r="A40" s="435">
        <v>1</v>
      </c>
      <c r="B40" s="455" t="s">
        <v>204</v>
      </c>
      <c r="C40" s="301" t="s">
        <v>325</v>
      </c>
      <c r="D40" s="456">
        <v>23</v>
      </c>
      <c r="E40" s="434" t="s">
        <v>220</v>
      </c>
      <c r="F40" s="415">
        <v>44704</v>
      </c>
      <c r="G40" s="448" t="s">
        <v>335</v>
      </c>
      <c r="H40" s="435" t="s">
        <v>341</v>
      </c>
      <c r="I40" s="430" t="s">
        <v>355</v>
      </c>
      <c r="J40" s="457"/>
      <c r="K40" s="472"/>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77" s="265" customFormat="1" ht="20.25" customHeight="1" x14ac:dyDescent="0.3">
      <c r="A41" s="435"/>
      <c r="B41" s="455"/>
      <c r="C41" s="301" t="s">
        <v>326</v>
      </c>
      <c r="D41" s="456"/>
      <c r="E41" s="434"/>
      <c r="F41" s="458"/>
      <c r="G41" s="435"/>
      <c r="H41" s="448"/>
      <c r="I41" s="430"/>
      <c r="J41" s="457"/>
      <c r="K41" s="474"/>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77" s="6" customFormat="1" ht="20.25" customHeight="1" x14ac:dyDescent="0.25">
      <c r="A42" s="435"/>
      <c r="B42" s="455"/>
      <c r="C42" s="301" t="s">
        <v>327</v>
      </c>
      <c r="D42" s="456"/>
      <c r="E42" s="434"/>
      <c r="F42" s="458"/>
      <c r="G42" s="435"/>
      <c r="H42" s="448"/>
      <c r="I42" s="430"/>
      <c r="J42" s="457"/>
      <c r="K42" s="473"/>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15"/>
      <c r="BS42" s="15"/>
      <c r="BT42" s="15"/>
      <c r="BU42" s="15"/>
      <c r="BV42" s="15"/>
      <c r="BW42" s="15"/>
      <c r="BX42" s="15"/>
      <c r="BY42" s="15"/>
    </row>
    <row r="43" spans="1:77" s="6" customFormat="1" ht="20.25" customHeight="1" x14ac:dyDescent="0.25">
      <c r="A43" s="435">
        <v>2</v>
      </c>
      <c r="B43" s="455" t="s">
        <v>25</v>
      </c>
      <c r="C43" s="301" t="s">
        <v>325</v>
      </c>
      <c r="D43" s="459">
        <v>23</v>
      </c>
      <c r="E43" s="460" t="s">
        <v>220</v>
      </c>
      <c r="F43" s="461">
        <v>44700</v>
      </c>
      <c r="G43" s="462" t="s">
        <v>335</v>
      </c>
      <c r="H43" s="435" t="s">
        <v>341</v>
      </c>
      <c r="I43" s="430" t="s">
        <v>355</v>
      </c>
      <c r="J43" s="431"/>
      <c r="K43" s="472"/>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15"/>
      <c r="BS43" s="15"/>
      <c r="BT43" s="15"/>
      <c r="BU43" s="15"/>
      <c r="BV43" s="15"/>
      <c r="BW43" s="15"/>
      <c r="BX43" s="15"/>
      <c r="BY43" s="15"/>
    </row>
    <row r="44" spans="1:77" s="6" customFormat="1" ht="20.25" customHeight="1" x14ac:dyDescent="0.25">
      <c r="A44" s="435"/>
      <c r="B44" s="455"/>
      <c r="C44" s="301" t="s">
        <v>326</v>
      </c>
      <c r="D44" s="459"/>
      <c r="E44" s="460"/>
      <c r="F44" s="463"/>
      <c r="G44" s="464"/>
      <c r="H44" s="448"/>
      <c r="I44" s="430"/>
      <c r="J44" s="431"/>
      <c r="K44" s="474"/>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15"/>
      <c r="BS44" s="15"/>
      <c r="BT44" s="15"/>
      <c r="BU44" s="15"/>
      <c r="BV44" s="15"/>
      <c r="BW44" s="15"/>
      <c r="BX44" s="15"/>
      <c r="BY44" s="15"/>
    </row>
    <row r="45" spans="1:77" s="6" customFormat="1" ht="20.25" customHeight="1" x14ac:dyDescent="0.25">
      <c r="A45" s="435"/>
      <c r="B45" s="455"/>
      <c r="C45" s="300" t="s">
        <v>327</v>
      </c>
      <c r="D45" s="459"/>
      <c r="E45" s="460"/>
      <c r="F45" s="463"/>
      <c r="G45" s="464"/>
      <c r="H45" s="448"/>
      <c r="I45" s="430"/>
      <c r="J45" s="431"/>
      <c r="K45" s="473"/>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15"/>
      <c r="BS45" s="15"/>
      <c r="BT45" s="15"/>
      <c r="BU45" s="15"/>
      <c r="BV45" s="15"/>
      <c r="BW45" s="15"/>
      <c r="BX45" s="15"/>
      <c r="BY45" s="15"/>
    </row>
    <row r="46" spans="1:77" s="265" customFormat="1" ht="27" customHeight="1" x14ac:dyDescent="0.3">
      <c r="A46" s="401" t="s">
        <v>245</v>
      </c>
      <c r="B46" s="389"/>
      <c r="C46" s="390"/>
      <c r="D46" s="391"/>
      <c r="E46" s="392"/>
      <c r="F46" s="393"/>
      <c r="G46" s="394"/>
      <c r="H46" s="395"/>
      <c r="I46" s="395"/>
      <c r="J46" s="393"/>
      <c r="K46" s="316"/>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77" ht="31.5" customHeight="1" x14ac:dyDescent="0.25">
      <c r="A47" s="402">
        <v>1</v>
      </c>
      <c r="B47" s="396" t="s">
        <v>39</v>
      </c>
      <c r="C47" s="300" t="s">
        <v>328</v>
      </c>
      <c r="D47" s="397">
        <v>3</v>
      </c>
      <c r="E47" s="397" t="s">
        <v>208</v>
      </c>
      <c r="F47" s="398">
        <v>44649</v>
      </c>
      <c r="G47" s="304" t="s">
        <v>336</v>
      </c>
      <c r="H47" s="399" t="s">
        <v>154</v>
      </c>
      <c r="I47" s="399" t="s">
        <v>351</v>
      </c>
      <c r="J47" s="428"/>
      <c r="K47" s="316"/>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77" ht="31.5" customHeight="1" x14ac:dyDescent="0.25">
      <c r="A48" s="402">
        <v>2</v>
      </c>
      <c r="B48" s="396" t="s">
        <v>38</v>
      </c>
      <c r="C48" s="300" t="s">
        <v>329</v>
      </c>
      <c r="D48" s="397">
        <v>12</v>
      </c>
      <c r="E48" s="397" t="s">
        <v>208</v>
      </c>
      <c r="F48" s="398">
        <v>44651</v>
      </c>
      <c r="G48" s="438" t="s">
        <v>338</v>
      </c>
      <c r="H48" s="399" t="s">
        <v>154</v>
      </c>
      <c r="I48" s="399" t="s">
        <v>352</v>
      </c>
      <c r="J48" s="428"/>
      <c r="K48" s="316"/>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77" ht="27" customHeight="1" x14ac:dyDescent="0.25">
      <c r="A49" s="465">
        <v>3</v>
      </c>
      <c r="B49" s="466" t="s">
        <v>333</v>
      </c>
      <c r="C49" s="300" t="s">
        <v>160</v>
      </c>
      <c r="D49" s="467">
        <v>20</v>
      </c>
      <c r="E49" s="467" t="s">
        <v>208</v>
      </c>
      <c r="F49" s="461">
        <v>44675</v>
      </c>
      <c r="G49" s="421" t="s">
        <v>334</v>
      </c>
      <c r="H49" s="421" t="s">
        <v>319</v>
      </c>
      <c r="I49" s="431" t="s">
        <v>355</v>
      </c>
      <c r="J49" s="422"/>
      <c r="K49" s="472"/>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77" ht="27" customHeight="1" x14ac:dyDescent="0.25">
      <c r="A50" s="465"/>
      <c r="B50" s="466"/>
      <c r="C50" s="300" t="s">
        <v>329</v>
      </c>
      <c r="D50" s="467"/>
      <c r="E50" s="467"/>
      <c r="F50" s="463"/>
      <c r="G50" s="421"/>
      <c r="H50" s="421"/>
      <c r="I50" s="431"/>
      <c r="J50" s="422"/>
      <c r="K50" s="474"/>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77" ht="27" customHeight="1" x14ac:dyDescent="0.25">
      <c r="A51" s="465"/>
      <c r="B51" s="466"/>
      <c r="C51" s="300" t="s">
        <v>330</v>
      </c>
      <c r="D51" s="467"/>
      <c r="E51" s="467"/>
      <c r="F51" s="463"/>
      <c r="G51" s="421"/>
      <c r="H51" s="421"/>
      <c r="I51" s="431"/>
      <c r="J51" s="422"/>
      <c r="K51" s="474"/>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77" ht="27" customHeight="1" x14ac:dyDescent="0.25">
      <c r="A52" s="465"/>
      <c r="B52" s="466"/>
      <c r="C52" s="300" t="s">
        <v>331</v>
      </c>
      <c r="D52" s="467"/>
      <c r="E52" s="467"/>
      <c r="F52" s="463"/>
      <c r="G52" s="421"/>
      <c r="H52" s="421"/>
      <c r="I52" s="431"/>
      <c r="J52" s="422"/>
      <c r="K52" s="474"/>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77" ht="27" customHeight="1" x14ac:dyDescent="0.25">
      <c r="A53" s="465"/>
      <c r="B53" s="466"/>
      <c r="C53" s="300" t="s">
        <v>332</v>
      </c>
      <c r="D53" s="467"/>
      <c r="E53" s="467"/>
      <c r="F53" s="463"/>
      <c r="G53" s="421"/>
      <c r="H53" s="421"/>
      <c r="I53" s="431"/>
      <c r="J53" s="422"/>
      <c r="K53" s="473"/>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77" ht="31.5" customHeight="1" x14ac:dyDescent="0.25">
      <c r="A54" s="465">
        <v>4</v>
      </c>
      <c r="B54" s="466" t="s">
        <v>33</v>
      </c>
      <c r="C54" s="300" t="s">
        <v>160</v>
      </c>
      <c r="D54" s="467">
        <v>8</v>
      </c>
      <c r="E54" s="467" t="s">
        <v>208</v>
      </c>
      <c r="F54" s="461">
        <v>44677</v>
      </c>
      <c r="G54" s="422" t="s">
        <v>342</v>
      </c>
      <c r="H54" s="421" t="s">
        <v>319</v>
      </c>
      <c r="I54" s="431" t="s">
        <v>355</v>
      </c>
      <c r="J54" s="422"/>
      <c r="K54" s="472"/>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77" ht="31.5" customHeight="1" x14ac:dyDescent="0.25">
      <c r="A55" s="465"/>
      <c r="B55" s="466"/>
      <c r="C55" s="300" t="s">
        <v>330</v>
      </c>
      <c r="D55" s="467"/>
      <c r="E55" s="467"/>
      <c r="F55" s="463"/>
      <c r="G55" s="422"/>
      <c r="H55" s="421"/>
      <c r="I55" s="431"/>
      <c r="J55" s="422"/>
      <c r="K55" s="473"/>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77" ht="28.5" customHeight="1" x14ac:dyDescent="0.25">
      <c r="A56" s="411">
        <v>5</v>
      </c>
      <c r="B56" s="468" t="s">
        <v>27</v>
      </c>
      <c r="C56" s="300" t="s">
        <v>156</v>
      </c>
      <c r="D56" s="469">
        <v>13</v>
      </c>
      <c r="E56" s="469" t="s">
        <v>208</v>
      </c>
      <c r="F56" s="461">
        <v>44697</v>
      </c>
      <c r="G56" s="421" t="s">
        <v>336</v>
      </c>
      <c r="H56" s="431" t="s">
        <v>154</v>
      </c>
      <c r="I56" s="431" t="s">
        <v>354</v>
      </c>
      <c r="J56" s="470"/>
      <c r="K56" s="472"/>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77" s="127" customFormat="1" ht="28.5" customHeight="1" x14ac:dyDescent="0.25">
      <c r="A57" s="411"/>
      <c r="B57" s="468"/>
      <c r="C57" s="301" t="s">
        <v>329</v>
      </c>
      <c r="D57" s="469"/>
      <c r="E57" s="469"/>
      <c r="F57" s="463"/>
      <c r="G57" s="421"/>
      <c r="H57" s="421"/>
      <c r="I57" s="431"/>
      <c r="J57" s="470"/>
      <c r="K57" s="473"/>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126"/>
      <c r="BS57" s="126"/>
      <c r="BT57" s="126"/>
      <c r="BU57" s="126"/>
      <c r="BV57" s="126"/>
      <c r="BW57" s="126"/>
      <c r="BX57" s="126"/>
      <c r="BY57" s="126"/>
    </row>
    <row r="58" spans="1:77" ht="31.5" customHeight="1" x14ac:dyDescent="0.25">
      <c r="A58" s="402">
        <v>6</v>
      </c>
      <c r="B58" s="396" t="s">
        <v>163</v>
      </c>
      <c r="C58" s="300" t="s">
        <v>332</v>
      </c>
      <c r="D58" s="397">
        <v>2</v>
      </c>
      <c r="E58" s="397" t="s">
        <v>208</v>
      </c>
      <c r="F58" s="398">
        <v>44700</v>
      </c>
      <c r="G58" s="304" t="s">
        <v>335</v>
      </c>
      <c r="H58" s="399" t="s">
        <v>154</v>
      </c>
      <c r="I58" s="399" t="s">
        <v>355</v>
      </c>
      <c r="J58" s="400"/>
      <c r="K58" s="316"/>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77" ht="31.5" customHeight="1" x14ac:dyDescent="0.25">
      <c r="A59" s="465">
        <v>7</v>
      </c>
      <c r="B59" s="466" t="s">
        <v>138</v>
      </c>
      <c r="C59" s="300" t="s">
        <v>160</v>
      </c>
      <c r="D59" s="467">
        <v>8</v>
      </c>
      <c r="E59" s="467" t="s">
        <v>208</v>
      </c>
      <c r="F59" s="461">
        <v>44705</v>
      </c>
      <c r="G59" s="421" t="s">
        <v>335</v>
      </c>
      <c r="H59" s="431" t="s">
        <v>154</v>
      </c>
      <c r="I59" s="430" t="s">
        <v>355</v>
      </c>
      <c r="J59" s="444"/>
      <c r="K59" s="472"/>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77" ht="31.5" customHeight="1" x14ac:dyDescent="0.25">
      <c r="A60" s="465"/>
      <c r="B60" s="466"/>
      <c r="C60" s="300" t="s">
        <v>330</v>
      </c>
      <c r="D60" s="467"/>
      <c r="E60" s="467"/>
      <c r="F60" s="461"/>
      <c r="G60" s="421"/>
      <c r="H60" s="421"/>
      <c r="I60" s="430"/>
      <c r="J60" s="444"/>
      <c r="K60" s="473"/>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77" ht="34.5" customHeight="1" x14ac:dyDescent="0.25">
      <c r="A61" s="402">
        <v>8</v>
      </c>
      <c r="B61" s="396" t="s">
        <v>29</v>
      </c>
      <c r="C61" s="300" t="s">
        <v>156</v>
      </c>
      <c r="D61" s="397">
        <v>11</v>
      </c>
      <c r="E61" s="397" t="s">
        <v>208</v>
      </c>
      <c r="F61" s="398">
        <v>44707</v>
      </c>
      <c r="G61" s="304" t="s">
        <v>335</v>
      </c>
      <c r="H61" s="399" t="s">
        <v>154</v>
      </c>
      <c r="I61" s="427" t="s">
        <v>355</v>
      </c>
      <c r="J61" s="471"/>
      <c r="K61" s="316"/>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77" ht="31.5" customHeight="1" x14ac:dyDescent="0.25">
      <c r="A62" s="402">
        <v>9</v>
      </c>
      <c r="B62" s="396" t="s">
        <v>34</v>
      </c>
      <c r="C62" s="300" t="s">
        <v>332</v>
      </c>
      <c r="D62" s="397">
        <v>2</v>
      </c>
      <c r="E62" s="397" t="s">
        <v>208</v>
      </c>
      <c r="F62" s="398">
        <v>44707</v>
      </c>
      <c r="G62" s="304" t="s">
        <v>335</v>
      </c>
      <c r="H62" s="399" t="s">
        <v>154</v>
      </c>
      <c r="I62" s="399" t="s">
        <v>355</v>
      </c>
      <c r="J62" s="400"/>
      <c r="K62" s="316"/>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77" s="269" customFormat="1" ht="27" customHeight="1" x14ac:dyDescent="0.3">
      <c r="A63" s="401" t="s">
        <v>357</v>
      </c>
      <c r="B63" s="389"/>
      <c r="C63" s="390"/>
      <c r="D63" s="391"/>
      <c r="E63" s="392"/>
      <c r="F63" s="393"/>
      <c r="G63" s="394"/>
      <c r="H63" s="395"/>
      <c r="I63" s="395"/>
      <c r="J63" s="393"/>
      <c r="K63" s="316"/>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row>
    <row r="64" spans="1:77" ht="31.5" customHeight="1" x14ac:dyDescent="0.25">
      <c r="A64" s="402">
        <v>1</v>
      </c>
      <c r="B64" s="396" t="s">
        <v>358</v>
      </c>
      <c r="C64" s="300"/>
      <c r="D64" s="397"/>
      <c r="E64" s="397" t="s">
        <v>208</v>
      </c>
      <c r="F64" s="398">
        <v>44711</v>
      </c>
      <c r="G64" s="304" t="s">
        <v>335</v>
      </c>
      <c r="H64" s="399" t="s">
        <v>154</v>
      </c>
      <c r="I64" s="399" t="s">
        <v>361</v>
      </c>
      <c r="J64" s="403" t="s">
        <v>366</v>
      </c>
      <c r="K64" s="316"/>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77" ht="31.5" customHeight="1" x14ac:dyDescent="0.25">
      <c r="A65" s="402">
        <v>2</v>
      </c>
      <c r="B65" s="396" t="s">
        <v>359</v>
      </c>
      <c r="C65" s="300"/>
      <c r="D65" s="397"/>
      <c r="E65" s="397" t="s">
        <v>208</v>
      </c>
      <c r="F65" s="398">
        <v>44711</v>
      </c>
      <c r="G65" s="304" t="s">
        <v>335</v>
      </c>
      <c r="H65" s="399" t="s">
        <v>154</v>
      </c>
      <c r="I65" s="399" t="s">
        <v>361</v>
      </c>
      <c r="J65" s="403" t="s">
        <v>366</v>
      </c>
      <c r="K65" s="316"/>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77" ht="31.5" customHeight="1" x14ac:dyDescent="0.25">
      <c r="A66" s="402">
        <v>3</v>
      </c>
      <c r="B66" s="396" t="s">
        <v>360</v>
      </c>
      <c r="C66" s="300"/>
      <c r="D66" s="397"/>
      <c r="E66" s="397" t="s">
        <v>208</v>
      </c>
      <c r="F66" s="398">
        <v>44711</v>
      </c>
      <c r="G66" s="304" t="s">
        <v>335</v>
      </c>
      <c r="H66" s="399" t="s">
        <v>154</v>
      </c>
      <c r="I66" s="399" t="s">
        <v>361</v>
      </c>
      <c r="J66" s="403" t="s">
        <v>366</v>
      </c>
      <c r="K66" s="316"/>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V66"/>
      <c r="BW66"/>
      <c r="BX66"/>
      <c r="BY66"/>
    </row>
    <row r="67" spans="1:77" ht="31.5" customHeight="1" x14ac:dyDescent="0.25">
      <c r="A67" s="402">
        <v>4</v>
      </c>
      <c r="B67" s="404" t="s">
        <v>362</v>
      </c>
      <c r="C67" s="300"/>
      <c r="D67" s="397"/>
      <c r="E67" s="397" t="s">
        <v>208</v>
      </c>
      <c r="F67" s="398">
        <v>44712</v>
      </c>
      <c r="G67" s="304"/>
      <c r="H67" s="399" t="s">
        <v>154</v>
      </c>
      <c r="I67" s="399" t="s">
        <v>361</v>
      </c>
      <c r="J67" s="403" t="s">
        <v>367</v>
      </c>
      <c r="K67" s="316"/>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V67"/>
      <c r="BW67"/>
      <c r="BX67"/>
      <c r="BY67"/>
    </row>
    <row r="68" spans="1:77" ht="31.5" customHeight="1" x14ac:dyDescent="0.25">
      <c r="A68" s="402">
        <v>5</v>
      </c>
      <c r="B68" s="404" t="s">
        <v>363</v>
      </c>
      <c r="C68" s="300"/>
      <c r="D68" s="397"/>
      <c r="E68" s="397" t="s">
        <v>208</v>
      </c>
      <c r="F68" s="398">
        <v>44712</v>
      </c>
      <c r="G68" s="304"/>
      <c r="H68" s="399" t="s">
        <v>154</v>
      </c>
      <c r="I68" s="399" t="s">
        <v>361</v>
      </c>
      <c r="J68" s="403" t="s">
        <v>367</v>
      </c>
      <c r="K68" s="316"/>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V68"/>
      <c r="BW68"/>
      <c r="BX68"/>
      <c r="BY68"/>
    </row>
    <row r="69" spans="1:77" ht="31.5" customHeight="1" x14ac:dyDescent="0.25">
      <c r="A69" s="402">
        <v>6</v>
      </c>
      <c r="B69" s="404" t="s">
        <v>364</v>
      </c>
      <c r="C69" s="300"/>
      <c r="D69" s="397"/>
      <c r="E69" s="397" t="s">
        <v>208</v>
      </c>
      <c r="F69" s="398">
        <v>44712</v>
      </c>
      <c r="G69" s="304"/>
      <c r="H69" s="399" t="s">
        <v>154</v>
      </c>
      <c r="I69" s="399" t="s">
        <v>365</v>
      </c>
      <c r="J69" s="403" t="s">
        <v>367</v>
      </c>
      <c r="K69" s="316"/>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row>
    <row r="70" spans="1:77" ht="31.5" customHeight="1" x14ac:dyDescent="0.25">
      <c r="A70" s="402">
        <v>7</v>
      </c>
      <c r="B70" s="405" t="s">
        <v>368</v>
      </c>
      <c r="C70" s="300"/>
      <c r="D70" s="397"/>
      <c r="E70" s="397" t="s">
        <v>208</v>
      </c>
      <c r="F70" s="398">
        <v>44714</v>
      </c>
      <c r="G70" s="304" t="s">
        <v>335</v>
      </c>
      <c r="H70" s="399" t="s">
        <v>154</v>
      </c>
      <c r="I70" s="399" t="s">
        <v>371</v>
      </c>
      <c r="J70" s="403" t="s">
        <v>366</v>
      </c>
      <c r="K70" s="316"/>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row>
    <row r="71" spans="1:77" ht="31.5" customHeight="1" x14ac:dyDescent="0.25">
      <c r="A71" s="402">
        <v>8</v>
      </c>
      <c r="B71" s="405" t="s">
        <v>369</v>
      </c>
      <c r="C71" s="300"/>
      <c r="D71" s="397"/>
      <c r="E71" s="397" t="s">
        <v>208</v>
      </c>
      <c r="F71" s="398">
        <v>44714</v>
      </c>
      <c r="G71" s="304" t="s">
        <v>335</v>
      </c>
      <c r="H71" s="399" t="s">
        <v>154</v>
      </c>
      <c r="I71" s="399" t="s">
        <v>371</v>
      </c>
      <c r="J71" s="403" t="s">
        <v>366</v>
      </c>
      <c r="K71" s="316"/>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row>
    <row r="72" spans="1:77" ht="31.5" customHeight="1" x14ac:dyDescent="0.25">
      <c r="A72" s="402">
        <v>9</v>
      </c>
      <c r="B72" s="405" t="s">
        <v>370</v>
      </c>
      <c r="C72" s="300"/>
      <c r="D72" s="397"/>
      <c r="E72" s="397" t="s">
        <v>208</v>
      </c>
      <c r="F72" s="398">
        <v>44714</v>
      </c>
      <c r="G72" s="304" t="s">
        <v>335</v>
      </c>
      <c r="H72" s="399" t="s">
        <v>154</v>
      </c>
      <c r="I72" s="399" t="s">
        <v>371</v>
      </c>
      <c r="J72" s="403" t="s">
        <v>366</v>
      </c>
      <c r="K72" s="316"/>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row>
    <row r="73" spans="1:77" ht="31.5" customHeight="1" x14ac:dyDescent="0.25">
      <c r="A73" s="402">
        <v>10</v>
      </c>
      <c r="B73" s="405" t="s">
        <v>368</v>
      </c>
      <c r="C73" s="300"/>
      <c r="D73" s="397"/>
      <c r="E73" s="397" t="s">
        <v>208</v>
      </c>
      <c r="F73" s="398"/>
      <c r="G73" s="304"/>
      <c r="H73" s="399" t="s">
        <v>154</v>
      </c>
      <c r="I73" s="399" t="s">
        <v>361</v>
      </c>
      <c r="J73" s="403" t="s">
        <v>372</v>
      </c>
      <c r="K73" s="316"/>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row>
    <row r="74" spans="1:77" ht="31.5" customHeight="1" x14ac:dyDescent="0.25">
      <c r="A74" s="402">
        <v>11</v>
      </c>
      <c r="B74" s="405" t="s">
        <v>369</v>
      </c>
      <c r="C74" s="300"/>
      <c r="D74" s="397"/>
      <c r="E74" s="397" t="s">
        <v>208</v>
      </c>
      <c r="F74" s="398"/>
      <c r="G74" s="304"/>
      <c r="H74" s="399" t="s">
        <v>154</v>
      </c>
      <c r="I74" s="399" t="s">
        <v>361</v>
      </c>
      <c r="J74" s="403" t="s">
        <v>372</v>
      </c>
      <c r="K74" s="316"/>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row>
    <row r="75" spans="1:77" ht="31.5" customHeight="1" x14ac:dyDescent="0.25">
      <c r="A75" s="402">
        <v>12</v>
      </c>
      <c r="B75" s="405" t="s">
        <v>370</v>
      </c>
      <c r="C75" s="300"/>
      <c r="D75" s="397"/>
      <c r="E75" s="397" t="s">
        <v>208</v>
      </c>
      <c r="F75" s="398"/>
      <c r="G75" s="304"/>
      <c r="H75" s="399" t="s">
        <v>154</v>
      </c>
      <c r="I75" s="399" t="s">
        <v>361</v>
      </c>
      <c r="J75" s="403" t="s">
        <v>372</v>
      </c>
      <c r="K75" s="316"/>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row>
    <row r="76" spans="1:77" ht="17.25" customHeight="1" x14ac:dyDescent="0.25">
      <c r="A76" s="305"/>
      <c r="B76" s="311" t="s">
        <v>343</v>
      </c>
      <c r="C76" s="232"/>
      <c r="D76" s="233"/>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row>
    <row r="77" spans="1:77" s="314" customFormat="1" ht="21" customHeight="1" x14ac:dyDescent="0.25">
      <c r="A77" s="234">
        <v>1</v>
      </c>
      <c r="B77" s="298" t="s">
        <v>347</v>
      </c>
      <c r="C77" s="232"/>
      <c r="D77" s="233"/>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312"/>
      <c r="BP77" s="312"/>
      <c r="BQ77" s="312"/>
      <c r="BR77" s="313"/>
      <c r="BS77" s="313"/>
      <c r="BT77" s="313"/>
      <c r="BU77" s="313"/>
      <c r="BV77" s="313"/>
      <c r="BW77" s="313"/>
      <c r="BX77" s="313"/>
      <c r="BY77" s="313"/>
    </row>
    <row r="78" spans="1:77" s="314" customFormat="1" ht="21" customHeight="1" x14ac:dyDescent="0.25">
      <c r="A78" s="234">
        <v>2</v>
      </c>
      <c r="B78" s="298" t="s">
        <v>348</v>
      </c>
      <c r="C78" s="232"/>
      <c r="D78" s="233"/>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2"/>
      <c r="BL78" s="312"/>
      <c r="BM78" s="312"/>
      <c r="BN78" s="312"/>
      <c r="BO78" s="312"/>
      <c r="BP78" s="312"/>
      <c r="BQ78" s="312"/>
      <c r="BR78" s="313"/>
      <c r="BS78" s="313"/>
      <c r="BT78" s="313"/>
      <c r="BU78" s="313"/>
      <c r="BV78" s="313"/>
      <c r="BW78" s="313"/>
      <c r="BX78" s="313"/>
      <c r="BY78" s="313"/>
    </row>
    <row r="79" spans="1:77" s="314" customFormat="1" ht="21" customHeight="1" x14ac:dyDescent="0.25">
      <c r="A79" s="234">
        <v>3</v>
      </c>
      <c r="B79" s="298" t="s">
        <v>344</v>
      </c>
      <c r="C79" s="232"/>
      <c r="D79" s="233"/>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2"/>
      <c r="BD79" s="312"/>
      <c r="BE79" s="312"/>
      <c r="BF79" s="312"/>
      <c r="BG79" s="312"/>
      <c r="BH79" s="312"/>
      <c r="BI79" s="312"/>
      <c r="BJ79" s="312"/>
      <c r="BK79" s="312"/>
      <c r="BL79" s="312"/>
      <c r="BM79" s="312"/>
      <c r="BN79" s="312"/>
      <c r="BO79" s="312"/>
      <c r="BP79" s="312"/>
      <c r="BQ79" s="312"/>
      <c r="BR79" s="313"/>
      <c r="BS79" s="313"/>
      <c r="BT79" s="313"/>
      <c r="BU79" s="313"/>
      <c r="BV79" s="313"/>
      <c r="BW79" s="313"/>
      <c r="BX79" s="313"/>
      <c r="BY79" s="313"/>
    </row>
    <row r="80" spans="1:77" s="314" customFormat="1" ht="21" customHeight="1" x14ac:dyDescent="0.25">
      <c r="A80" s="234">
        <v>4</v>
      </c>
      <c r="B80" s="298" t="s">
        <v>345</v>
      </c>
      <c r="C80" s="232"/>
      <c r="D80" s="233"/>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c r="BE80" s="312"/>
      <c r="BF80" s="312"/>
      <c r="BG80" s="312"/>
      <c r="BH80" s="312"/>
      <c r="BI80" s="312"/>
      <c r="BJ80" s="312"/>
      <c r="BK80" s="312"/>
      <c r="BL80" s="312"/>
      <c r="BM80" s="312"/>
      <c r="BN80" s="312"/>
      <c r="BO80" s="312"/>
      <c r="BP80" s="312"/>
      <c r="BQ80" s="312"/>
      <c r="BR80" s="313"/>
      <c r="BS80" s="313"/>
      <c r="BT80" s="313"/>
      <c r="BU80" s="313"/>
      <c r="BV80" s="313"/>
      <c r="BW80" s="313"/>
      <c r="BX80" s="313"/>
      <c r="BY80" s="313"/>
    </row>
    <row r="81" spans="1:87" s="314" customFormat="1" ht="21" customHeight="1" x14ac:dyDescent="0.25">
      <c r="A81" s="234">
        <v>5</v>
      </c>
      <c r="B81" s="298" t="s">
        <v>346</v>
      </c>
      <c r="C81" s="233"/>
      <c r="D81" s="233"/>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312"/>
      <c r="AY81" s="312"/>
      <c r="AZ81" s="312"/>
      <c r="BA81" s="312"/>
      <c r="BB81" s="312"/>
      <c r="BC81" s="312"/>
      <c r="BD81" s="312"/>
      <c r="BE81" s="312"/>
      <c r="BF81" s="312"/>
      <c r="BG81" s="312"/>
      <c r="BH81" s="312"/>
      <c r="BI81" s="312"/>
      <c r="BJ81" s="312"/>
      <c r="BK81" s="312"/>
      <c r="BL81" s="312"/>
      <c r="BM81" s="312"/>
      <c r="BN81" s="312"/>
      <c r="BO81" s="312"/>
      <c r="BP81" s="312"/>
      <c r="BQ81" s="312"/>
      <c r="BR81" s="313"/>
      <c r="BS81" s="313"/>
      <c r="BT81" s="313"/>
      <c r="BU81" s="313"/>
      <c r="BV81" s="313"/>
      <c r="BW81" s="313"/>
      <c r="BX81" s="313"/>
      <c r="BY81" s="313"/>
    </row>
    <row r="82" spans="1:87" x14ac:dyDescent="0.25">
      <c r="B82" s="297"/>
      <c r="C82" s="43"/>
      <c r="F82" s="3"/>
      <c r="G82" s="119"/>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row>
    <row r="83" spans="1:87" x14ac:dyDescent="0.25">
      <c r="B83" s="297"/>
      <c r="C83" s="43"/>
      <c r="F83" s="3"/>
      <c r="G83" s="119"/>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row>
    <row r="84" spans="1:87" x14ac:dyDescent="0.25">
      <c r="B84" s="297"/>
      <c r="C84" s="43"/>
      <c r="F84" s="3"/>
      <c r="G84" s="119"/>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row>
    <row r="85" spans="1:87" x14ac:dyDescent="0.25">
      <c r="B85" s="297"/>
      <c r="C85" s="43"/>
      <c r="F85" s="3"/>
      <c r="G85" s="119"/>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row>
    <row r="86" spans="1:87" x14ac:dyDescent="0.25">
      <c r="B86" s="297"/>
      <c r="C86" s="43"/>
      <c r="F86" s="3"/>
      <c r="G86" s="119"/>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row>
    <row r="87" spans="1:87" x14ac:dyDescent="0.25">
      <c r="B87" s="297"/>
      <c r="C87" s="43"/>
      <c r="F87" s="3"/>
      <c r="G87" s="119"/>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row>
    <row r="88" spans="1:87" x14ac:dyDescent="0.25">
      <c r="B88" s="297"/>
      <c r="C88" s="43"/>
      <c r="F88" s="3"/>
      <c r="G88" s="119"/>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row>
    <row r="89" spans="1:87" x14ac:dyDescent="0.25">
      <c r="B89" s="297"/>
      <c r="C89" s="43"/>
      <c r="F89" s="3"/>
      <c r="G89" s="119"/>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row>
    <row r="90" spans="1:87" x14ac:dyDescent="0.25">
      <c r="B90" s="297"/>
      <c r="C90" s="43"/>
      <c r="F90" s="3"/>
      <c r="G90" s="119"/>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row>
    <row r="91" spans="1:87" x14ac:dyDescent="0.25">
      <c r="B91" s="297"/>
      <c r="C91" s="43"/>
      <c r="F91" s="3"/>
      <c r="G91" s="119"/>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row>
    <row r="92" spans="1:87" x14ac:dyDescent="0.25">
      <c r="B92" s="297"/>
      <c r="C92" s="43"/>
      <c r="F92" s="3"/>
      <c r="G92" s="119"/>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row>
    <row r="93" spans="1:87" x14ac:dyDescent="0.25">
      <c r="B93" s="297"/>
      <c r="C93" s="43"/>
      <c r="F93" s="3"/>
      <c r="G93" s="119"/>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row>
    <row r="94" spans="1:87" s="9" customFormat="1" x14ac:dyDescent="0.25">
      <c r="A94" s="8"/>
      <c r="B94" s="297"/>
      <c r="C94" s="43"/>
      <c r="D94" s="2"/>
      <c r="E94" s="8"/>
      <c r="F94" s="3"/>
      <c r="G94" s="119"/>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Z94"/>
      <c r="CA94"/>
      <c r="CB94"/>
      <c r="CC94"/>
      <c r="CD94"/>
      <c r="CE94"/>
      <c r="CF94"/>
      <c r="CG94"/>
      <c r="CH94"/>
      <c r="CI94"/>
    </row>
    <row r="95" spans="1:87" s="9" customFormat="1" x14ac:dyDescent="0.25">
      <c r="A95" s="8"/>
      <c r="B95" s="297"/>
      <c r="C95" s="43"/>
      <c r="D95" s="2"/>
      <c r="E95" s="8"/>
      <c r="F95" s="3"/>
      <c r="G95" s="119"/>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Z95"/>
      <c r="CA95"/>
      <c r="CB95"/>
      <c r="CC95"/>
      <c r="CD95"/>
      <c r="CE95"/>
      <c r="CF95"/>
      <c r="CG95"/>
      <c r="CH95"/>
      <c r="CI95"/>
    </row>
    <row r="96" spans="1:87" s="9" customFormat="1" x14ac:dyDescent="0.25">
      <c r="A96" s="8"/>
      <c r="B96" s="297"/>
      <c r="C96" s="43"/>
      <c r="D96" s="2"/>
      <c r="E96" s="8"/>
      <c r="F96" s="3"/>
      <c r="G96" s="119"/>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Z96"/>
      <c r="CA96"/>
      <c r="CB96"/>
      <c r="CC96"/>
      <c r="CD96"/>
      <c r="CE96"/>
      <c r="CF96"/>
      <c r="CG96"/>
      <c r="CH96"/>
      <c r="CI96"/>
    </row>
    <row r="97" spans="1:87" s="9" customFormat="1" x14ac:dyDescent="0.25">
      <c r="A97" s="8"/>
      <c r="B97" s="297"/>
      <c r="C97" s="43"/>
      <c r="D97" s="2"/>
      <c r="E97" s="8"/>
      <c r="F97" s="3"/>
      <c r="G97" s="119"/>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Z97"/>
      <c r="CA97"/>
      <c r="CB97"/>
      <c r="CC97"/>
      <c r="CD97"/>
      <c r="CE97"/>
      <c r="CF97"/>
      <c r="CG97"/>
      <c r="CH97"/>
      <c r="CI97"/>
    </row>
    <row r="98" spans="1:87" s="9" customFormat="1" x14ac:dyDescent="0.25">
      <c r="A98" s="8"/>
      <c r="B98" s="297"/>
      <c r="C98" s="43"/>
      <c r="D98" s="2"/>
      <c r="E98" s="8"/>
      <c r="F98" s="3"/>
      <c r="G98" s="119"/>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Z98"/>
      <c r="CA98"/>
      <c r="CB98"/>
      <c r="CC98"/>
      <c r="CD98"/>
      <c r="CE98"/>
      <c r="CF98"/>
      <c r="CG98"/>
      <c r="CH98"/>
      <c r="CI98"/>
    </row>
    <row r="99" spans="1:87" s="9" customFormat="1" x14ac:dyDescent="0.25">
      <c r="A99" s="8"/>
      <c r="B99" s="297"/>
      <c r="C99" s="43"/>
      <c r="D99" s="2"/>
      <c r="E99" s="8"/>
      <c r="F99" s="3"/>
      <c r="G99" s="119"/>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Z99"/>
      <c r="CA99"/>
      <c r="CB99"/>
      <c r="CC99"/>
      <c r="CD99"/>
      <c r="CE99"/>
      <c r="CF99"/>
      <c r="CG99"/>
      <c r="CH99"/>
      <c r="CI99"/>
    </row>
    <row r="100" spans="1:87" s="9" customFormat="1" x14ac:dyDescent="0.25">
      <c r="A100" s="8"/>
      <c r="B100" s="297"/>
      <c r="C100" s="43"/>
      <c r="D100" s="2"/>
      <c r="E100" s="8"/>
      <c r="F100" s="3"/>
      <c r="G100" s="119"/>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Z100"/>
      <c r="CA100"/>
      <c r="CB100"/>
      <c r="CC100"/>
      <c r="CD100"/>
      <c r="CE100"/>
      <c r="CF100"/>
      <c r="CG100"/>
      <c r="CH100"/>
      <c r="CI100"/>
    </row>
    <row r="101" spans="1:87" s="9" customFormat="1" x14ac:dyDescent="0.25">
      <c r="A101" s="8"/>
      <c r="B101" s="297"/>
      <c r="C101" s="43"/>
      <c r="D101" s="2"/>
      <c r="E101" s="8"/>
      <c r="F101" s="3"/>
      <c r="G101" s="119"/>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Z101"/>
      <c r="CA101"/>
      <c r="CB101"/>
      <c r="CC101"/>
      <c r="CD101"/>
      <c r="CE101"/>
      <c r="CF101"/>
      <c r="CG101"/>
      <c r="CH101"/>
      <c r="CI101"/>
    </row>
    <row r="102" spans="1:87" s="9" customFormat="1" x14ac:dyDescent="0.25">
      <c r="A102" s="8"/>
      <c r="B102" s="297"/>
      <c r="C102" s="43"/>
      <c r="D102" s="2"/>
      <c r="E102" s="8"/>
      <c r="F102" s="3"/>
      <c r="G102" s="119"/>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Z102"/>
      <c r="CA102"/>
      <c r="CB102"/>
      <c r="CC102"/>
      <c r="CD102"/>
      <c r="CE102"/>
      <c r="CF102"/>
      <c r="CG102"/>
      <c r="CH102"/>
      <c r="CI102"/>
    </row>
    <row r="103" spans="1:87" s="9" customFormat="1" x14ac:dyDescent="0.25">
      <c r="A103" s="8"/>
      <c r="B103" s="297"/>
      <c r="C103" s="43"/>
      <c r="D103" s="2"/>
      <c r="E103" s="8"/>
      <c r="F103" s="3"/>
      <c r="G103" s="119"/>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Z103"/>
      <c r="CA103"/>
      <c r="CB103"/>
      <c r="CC103"/>
      <c r="CD103"/>
      <c r="CE103"/>
      <c r="CF103"/>
      <c r="CG103"/>
      <c r="CH103"/>
      <c r="CI103"/>
    </row>
    <row r="104" spans="1:87" s="9" customFormat="1" x14ac:dyDescent="0.25">
      <c r="A104" s="8"/>
      <c r="B104" s="297"/>
      <c r="C104" s="43"/>
      <c r="D104" s="2"/>
      <c r="E104" s="8"/>
      <c r="F104" s="3"/>
      <c r="G104" s="119"/>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Z104"/>
      <c r="CA104"/>
      <c r="CB104"/>
      <c r="CC104"/>
      <c r="CD104"/>
      <c r="CE104"/>
      <c r="CF104"/>
      <c r="CG104"/>
      <c r="CH104"/>
      <c r="CI104"/>
    </row>
    <row r="105" spans="1:87" s="9" customFormat="1" x14ac:dyDescent="0.25">
      <c r="A105" s="8"/>
      <c r="B105" s="297"/>
      <c r="C105" s="43"/>
      <c r="D105" s="2"/>
      <c r="E105" s="8"/>
      <c r="F105" s="3"/>
      <c r="G105" s="119"/>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Z105"/>
      <c r="CA105"/>
      <c r="CB105"/>
      <c r="CC105"/>
      <c r="CD105"/>
      <c r="CE105"/>
      <c r="CF105"/>
      <c r="CG105"/>
      <c r="CH105"/>
      <c r="CI105"/>
    </row>
    <row r="106" spans="1:87" s="9" customFormat="1" x14ac:dyDescent="0.25">
      <c r="A106" s="8"/>
      <c r="B106" s="297"/>
      <c r="C106" s="43"/>
      <c r="D106" s="2"/>
      <c r="E106" s="8"/>
      <c r="F106" s="3"/>
      <c r="G106" s="119"/>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Z106"/>
      <c r="CA106"/>
      <c r="CB106"/>
      <c r="CC106"/>
      <c r="CD106"/>
      <c r="CE106"/>
      <c r="CF106"/>
      <c r="CG106"/>
      <c r="CH106"/>
      <c r="CI106"/>
    </row>
    <row r="107" spans="1:87" s="9" customFormat="1" x14ac:dyDescent="0.25">
      <c r="A107" s="8"/>
      <c r="B107" s="297"/>
      <c r="C107" s="43"/>
      <c r="D107" s="2"/>
      <c r="E107" s="8"/>
      <c r="F107" s="3"/>
      <c r="G107" s="119"/>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Z107"/>
      <c r="CA107"/>
      <c r="CB107"/>
      <c r="CC107"/>
      <c r="CD107"/>
      <c r="CE107"/>
      <c r="CF107"/>
      <c r="CG107"/>
      <c r="CH107"/>
      <c r="CI107"/>
    </row>
    <row r="108" spans="1:87" s="9" customFormat="1" x14ac:dyDescent="0.25">
      <c r="A108" s="8"/>
      <c r="B108" s="297"/>
      <c r="C108" s="43"/>
      <c r="D108" s="2"/>
      <c r="E108" s="8"/>
      <c r="F108" s="3"/>
      <c r="G108" s="119"/>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Z108"/>
      <c r="CA108"/>
      <c r="CB108"/>
      <c r="CC108"/>
      <c r="CD108"/>
      <c r="CE108"/>
      <c r="CF108"/>
      <c r="CG108"/>
      <c r="CH108"/>
      <c r="CI108"/>
    </row>
    <row r="109" spans="1:87" s="9" customFormat="1" x14ac:dyDescent="0.25">
      <c r="A109" s="8"/>
      <c r="B109" s="297"/>
      <c r="C109" s="43"/>
      <c r="D109" s="2"/>
      <c r="E109" s="8"/>
      <c r="F109" s="3"/>
      <c r="G109" s="119"/>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Z109"/>
      <c r="CA109"/>
      <c r="CB109"/>
      <c r="CC109"/>
      <c r="CD109"/>
      <c r="CE109"/>
      <c r="CF109"/>
      <c r="CG109"/>
      <c r="CH109"/>
      <c r="CI109"/>
    </row>
    <row r="110" spans="1:87" s="9" customFormat="1" x14ac:dyDescent="0.25">
      <c r="A110" s="8"/>
      <c r="B110" s="297"/>
      <c r="C110" s="43"/>
      <c r="D110" s="2"/>
      <c r="E110" s="8"/>
      <c r="F110" s="3"/>
      <c r="G110" s="119"/>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Z110"/>
      <c r="CA110"/>
      <c r="CB110"/>
      <c r="CC110"/>
      <c r="CD110"/>
      <c r="CE110"/>
      <c r="CF110"/>
      <c r="CG110"/>
      <c r="CH110"/>
      <c r="CI110"/>
    </row>
    <row r="111" spans="1:87" s="9" customFormat="1" x14ac:dyDescent="0.25">
      <c r="A111" s="8"/>
      <c r="B111" s="297"/>
      <c r="C111" s="43"/>
      <c r="D111" s="2"/>
      <c r="E111" s="8"/>
      <c r="F111" s="3"/>
      <c r="G111" s="119"/>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Z111"/>
      <c r="CA111"/>
      <c r="CB111"/>
      <c r="CC111"/>
      <c r="CD111"/>
      <c r="CE111"/>
      <c r="CF111"/>
      <c r="CG111"/>
      <c r="CH111"/>
      <c r="CI111"/>
    </row>
    <row r="112" spans="1:87" s="9" customFormat="1" x14ac:dyDescent="0.25">
      <c r="A112" s="8"/>
      <c r="B112" s="297"/>
      <c r="C112" s="43"/>
      <c r="D112" s="2"/>
      <c r="E112" s="8"/>
      <c r="F112" s="3"/>
      <c r="G112" s="119"/>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Z112"/>
      <c r="CA112"/>
      <c r="CB112"/>
      <c r="CC112"/>
      <c r="CD112"/>
      <c r="CE112"/>
      <c r="CF112"/>
      <c r="CG112"/>
      <c r="CH112"/>
      <c r="CI112"/>
    </row>
    <row r="113" spans="1:87" s="9" customFormat="1" x14ac:dyDescent="0.25">
      <c r="A113" s="8"/>
      <c r="B113" s="297"/>
      <c r="C113" s="43"/>
      <c r="D113" s="2"/>
      <c r="E113" s="8"/>
      <c r="F113" s="3"/>
      <c r="G113" s="119"/>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Z113"/>
      <c r="CA113"/>
      <c r="CB113"/>
      <c r="CC113"/>
      <c r="CD113"/>
      <c r="CE113"/>
      <c r="CF113"/>
      <c r="CG113"/>
      <c r="CH113"/>
      <c r="CI113"/>
    </row>
    <row r="114" spans="1:87" s="9" customFormat="1" x14ac:dyDescent="0.25">
      <c r="A114" s="8"/>
      <c r="B114" s="297"/>
      <c r="C114" s="43"/>
      <c r="D114" s="2"/>
      <c r="E114" s="8"/>
      <c r="F114" s="3"/>
      <c r="G114" s="119"/>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Z114"/>
      <c r="CA114"/>
      <c r="CB114"/>
      <c r="CC114"/>
      <c r="CD114"/>
      <c r="CE114"/>
      <c r="CF114"/>
      <c r="CG114"/>
      <c r="CH114"/>
      <c r="CI114"/>
    </row>
    <row r="115" spans="1:87" s="9" customFormat="1" x14ac:dyDescent="0.25">
      <c r="A115" s="8"/>
      <c r="B115" s="297"/>
      <c r="C115" s="43"/>
      <c r="D115" s="2"/>
      <c r="E115" s="8"/>
      <c r="F115" s="3"/>
      <c r="G115" s="119"/>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Z115"/>
      <c r="CA115"/>
      <c r="CB115"/>
      <c r="CC115"/>
      <c r="CD115"/>
      <c r="CE115"/>
      <c r="CF115"/>
      <c r="CG115"/>
      <c r="CH115"/>
      <c r="CI115"/>
    </row>
    <row r="116" spans="1:87" s="9" customFormat="1" x14ac:dyDescent="0.25">
      <c r="A116" s="8"/>
      <c r="B116" s="297"/>
      <c r="C116" s="43"/>
      <c r="D116" s="2"/>
      <c r="E116" s="8"/>
      <c r="F116" s="3"/>
      <c r="G116" s="119"/>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Z116"/>
      <c r="CA116"/>
      <c r="CB116"/>
      <c r="CC116"/>
      <c r="CD116"/>
      <c r="CE116"/>
      <c r="CF116"/>
      <c r="CG116"/>
      <c r="CH116"/>
      <c r="CI116"/>
    </row>
    <row r="117" spans="1:87" s="9" customFormat="1" x14ac:dyDescent="0.25">
      <c r="A117" s="8"/>
      <c r="B117" s="297"/>
      <c r="C117" s="43"/>
      <c r="D117" s="2"/>
      <c r="E117" s="8"/>
      <c r="F117" s="3"/>
      <c r="G117" s="119"/>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Z117"/>
      <c r="CA117"/>
      <c r="CB117"/>
      <c r="CC117"/>
      <c r="CD117"/>
      <c r="CE117"/>
      <c r="CF117"/>
      <c r="CG117"/>
      <c r="CH117"/>
      <c r="CI117"/>
    </row>
    <row r="118" spans="1:87" s="9" customFormat="1" x14ac:dyDescent="0.25">
      <c r="A118" s="8"/>
      <c r="B118" s="297"/>
      <c r="C118" s="43"/>
      <c r="D118" s="2"/>
      <c r="E118" s="8"/>
      <c r="F118" s="3"/>
      <c r="G118" s="119"/>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Z118"/>
      <c r="CA118"/>
      <c r="CB118"/>
      <c r="CC118"/>
      <c r="CD118"/>
      <c r="CE118"/>
      <c r="CF118"/>
      <c r="CG118"/>
      <c r="CH118"/>
      <c r="CI118"/>
    </row>
    <row r="119" spans="1:87" s="9" customFormat="1" x14ac:dyDescent="0.25">
      <c r="A119" s="8"/>
      <c r="B119" s="297"/>
      <c r="C119" s="43"/>
      <c r="D119" s="2"/>
      <c r="E119" s="8"/>
      <c r="F119" s="3"/>
      <c r="G119" s="119"/>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Z119"/>
      <c r="CA119"/>
      <c r="CB119"/>
      <c r="CC119"/>
      <c r="CD119"/>
      <c r="CE119"/>
      <c r="CF119"/>
      <c r="CG119"/>
      <c r="CH119"/>
      <c r="CI119"/>
    </row>
    <row r="120" spans="1:87" s="9" customFormat="1" x14ac:dyDescent="0.25">
      <c r="A120" s="8"/>
      <c r="B120" s="297"/>
      <c r="C120" s="43"/>
      <c r="D120" s="2"/>
      <c r="E120" s="8"/>
      <c r="F120" s="3"/>
      <c r="G120" s="119"/>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Z120"/>
      <c r="CA120"/>
      <c r="CB120"/>
      <c r="CC120"/>
      <c r="CD120"/>
      <c r="CE120"/>
      <c r="CF120"/>
      <c r="CG120"/>
      <c r="CH120"/>
      <c r="CI120"/>
    </row>
    <row r="121" spans="1:87" s="9" customFormat="1" x14ac:dyDescent="0.25">
      <c r="A121" s="8"/>
      <c r="B121" s="297"/>
      <c r="C121" s="43"/>
      <c r="D121" s="2"/>
      <c r="E121" s="8"/>
      <c r="F121" s="3"/>
      <c r="G121" s="119"/>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Z121"/>
      <c r="CA121"/>
      <c r="CB121"/>
      <c r="CC121"/>
      <c r="CD121"/>
      <c r="CE121"/>
      <c r="CF121"/>
      <c r="CG121"/>
      <c r="CH121"/>
      <c r="CI121"/>
    </row>
    <row r="122" spans="1:87" s="9" customFormat="1" x14ac:dyDescent="0.25">
      <c r="A122" s="8"/>
      <c r="B122" s="297"/>
      <c r="C122" s="43"/>
      <c r="D122" s="2"/>
      <c r="E122" s="8"/>
      <c r="F122" s="3"/>
      <c r="G122" s="119"/>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Z122"/>
      <c r="CA122"/>
      <c r="CB122"/>
      <c r="CC122"/>
      <c r="CD122"/>
      <c r="CE122"/>
      <c r="CF122"/>
      <c r="CG122"/>
      <c r="CH122"/>
      <c r="CI122"/>
    </row>
    <row r="123" spans="1:87" s="9" customFormat="1" x14ac:dyDescent="0.25">
      <c r="A123" s="8"/>
      <c r="B123" s="297"/>
      <c r="C123" s="43"/>
      <c r="D123" s="2"/>
      <c r="E123" s="8"/>
      <c r="F123" s="3"/>
      <c r="G123" s="119"/>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Z123"/>
      <c r="CA123"/>
      <c r="CB123"/>
      <c r="CC123"/>
      <c r="CD123"/>
      <c r="CE123"/>
      <c r="CF123"/>
      <c r="CG123"/>
      <c r="CH123"/>
      <c r="CI123"/>
    </row>
    <row r="124" spans="1:87" s="9" customFormat="1" x14ac:dyDescent="0.25">
      <c r="A124" s="8"/>
      <c r="B124" s="297"/>
      <c r="C124" s="43"/>
      <c r="D124" s="2"/>
      <c r="E124" s="8"/>
      <c r="F124" s="3"/>
      <c r="G124" s="119"/>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Z124"/>
      <c r="CA124"/>
      <c r="CB124"/>
      <c r="CC124"/>
      <c r="CD124"/>
      <c r="CE124"/>
      <c r="CF124"/>
      <c r="CG124"/>
      <c r="CH124"/>
      <c r="CI124"/>
    </row>
    <row r="125" spans="1:87" s="9" customFormat="1" x14ac:dyDescent="0.25">
      <c r="A125" s="8"/>
      <c r="B125" s="297"/>
      <c r="C125" s="43"/>
      <c r="D125" s="2"/>
      <c r="E125" s="8"/>
      <c r="F125" s="3"/>
      <c r="G125" s="119"/>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Z125"/>
      <c r="CA125"/>
      <c r="CB125"/>
      <c r="CC125"/>
      <c r="CD125"/>
      <c r="CE125"/>
      <c r="CF125"/>
      <c r="CG125"/>
      <c r="CH125"/>
      <c r="CI125"/>
    </row>
    <row r="126" spans="1:87" s="9" customFormat="1" x14ac:dyDescent="0.25">
      <c r="A126" s="8"/>
      <c r="B126" s="297"/>
      <c r="C126" s="43"/>
      <c r="D126" s="2"/>
      <c r="E126" s="8"/>
      <c r="F126" s="3"/>
      <c r="G126" s="119"/>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Z126"/>
      <c r="CA126"/>
      <c r="CB126"/>
      <c r="CC126"/>
      <c r="CD126"/>
      <c r="CE126"/>
      <c r="CF126"/>
      <c r="CG126"/>
      <c r="CH126"/>
      <c r="CI126"/>
    </row>
    <row r="127" spans="1:87" s="9" customFormat="1" x14ac:dyDescent="0.25">
      <c r="A127" s="8"/>
      <c r="B127" s="297"/>
      <c r="C127" s="43"/>
      <c r="D127" s="2"/>
      <c r="E127" s="8"/>
      <c r="F127" s="3"/>
      <c r="G127" s="119"/>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Z127"/>
      <c r="CA127"/>
      <c r="CB127"/>
      <c r="CC127"/>
      <c r="CD127"/>
      <c r="CE127"/>
      <c r="CF127"/>
      <c r="CG127"/>
      <c r="CH127"/>
      <c r="CI127"/>
    </row>
    <row r="128" spans="1:87" s="9" customFormat="1" x14ac:dyDescent="0.25">
      <c r="A128" s="8"/>
      <c r="B128" s="297"/>
      <c r="C128" s="43"/>
      <c r="D128" s="2"/>
      <c r="E128" s="8"/>
      <c r="F128" s="3"/>
      <c r="G128" s="119"/>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Z128"/>
      <c r="CA128"/>
      <c r="CB128"/>
      <c r="CC128"/>
      <c r="CD128"/>
      <c r="CE128"/>
      <c r="CF128"/>
      <c r="CG128"/>
      <c r="CH128"/>
      <c r="CI128"/>
    </row>
    <row r="129" spans="1:87" s="9" customFormat="1" x14ac:dyDescent="0.25">
      <c r="A129" s="8"/>
      <c r="B129" s="297"/>
      <c r="C129" s="43"/>
      <c r="D129" s="2"/>
      <c r="E129" s="8"/>
      <c r="F129" s="3"/>
      <c r="G129" s="119"/>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Z129"/>
      <c r="CA129"/>
      <c r="CB129"/>
      <c r="CC129"/>
      <c r="CD129"/>
      <c r="CE129"/>
      <c r="CF129"/>
      <c r="CG129"/>
      <c r="CH129"/>
      <c r="CI129"/>
    </row>
    <row r="130" spans="1:87" s="9" customFormat="1" x14ac:dyDescent="0.25">
      <c r="A130" s="8"/>
      <c r="B130" s="297"/>
      <c r="C130" s="43"/>
      <c r="D130" s="2"/>
      <c r="E130" s="8"/>
      <c r="F130" s="3"/>
      <c r="G130" s="119"/>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Z130"/>
      <c r="CA130"/>
      <c r="CB130"/>
      <c r="CC130"/>
      <c r="CD130"/>
      <c r="CE130"/>
      <c r="CF130"/>
      <c r="CG130"/>
      <c r="CH130"/>
      <c r="CI130"/>
    </row>
    <row r="131" spans="1:87" s="9" customFormat="1" x14ac:dyDescent="0.25">
      <c r="A131" s="8"/>
      <c r="B131" s="297"/>
      <c r="C131" s="43"/>
      <c r="D131" s="2"/>
      <c r="E131" s="8"/>
      <c r="F131" s="3"/>
      <c r="G131" s="119"/>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Z131"/>
      <c r="CA131"/>
      <c r="CB131"/>
      <c r="CC131"/>
      <c r="CD131"/>
      <c r="CE131"/>
      <c r="CF131"/>
      <c r="CG131"/>
      <c r="CH131"/>
      <c r="CI131"/>
    </row>
    <row r="132" spans="1:87" s="9" customFormat="1" x14ac:dyDescent="0.25">
      <c r="A132" s="8"/>
      <c r="B132" s="297"/>
      <c r="C132" s="43"/>
      <c r="D132" s="2"/>
      <c r="E132" s="8"/>
      <c r="F132" s="3"/>
      <c r="G132" s="119"/>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Z132"/>
      <c r="CA132"/>
      <c r="CB132"/>
      <c r="CC132"/>
      <c r="CD132"/>
      <c r="CE132"/>
      <c r="CF132"/>
      <c r="CG132"/>
      <c r="CH132"/>
      <c r="CI132"/>
    </row>
    <row r="133" spans="1:87" s="9" customFormat="1" x14ac:dyDescent="0.25">
      <c r="A133" s="8"/>
      <c r="B133" s="297"/>
      <c r="C133" s="43"/>
      <c r="D133" s="2"/>
      <c r="E133" s="8"/>
      <c r="F133" s="3"/>
      <c r="G133" s="119"/>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Z133"/>
      <c r="CA133"/>
      <c r="CB133"/>
      <c r="CC133"/>
      <c r="CD133"/>
      <c r="CE133"/>
      <c r="CF133"/>
      <c r="CG133"/>
      <c r="CH133"/>
      <c r="CI133"/>
    </row>
    <row r="134" spans="1:87" s="9" customFormat="1" x14ac:dyDescent="0.25">
      <c r="A134" s="8"/>
      <c r="B134" s="297"/>
      <c r="C134" s="43"/>
      <c r="D134" s="2"/>
      <c r="E134" s="8"/>
      <c r="F134" s="3"/>
      <c r="G134" s="119"/>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Z134"/>
      <c r="CA134"/>
      <c r="CB134"/>
      <c r="CC134"/>
      <c r="CD134"/>
      <c r="CE134"/>
      <c r="CF134"/>
      <c r="CG134"/>
      <c r="CH134"/>
      <c r="CI134"/>
    </row>
    <row r="135" spans="1:87" s="9" customFormat="1" x14ac:dyDescent="0.25">
      <c r="A135" s="8"/>
      <c r="B135" s="297"/>
      <c r="C135" s="43"/>
      <c r="D135" s="2"/>
      <c r="E135" s="8"/>
      <c r="F135" s="3"/>
      <c r="G135" s="119"/>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Z135"/>
      <c r="CA135"/>
      <c r="CB135"/>
      <c r="CC135"/>
      <c r="CD135"/>
      <c r="CE135"/>
      <c r="CF135"/>
      <c r="CG135"/>
      <c r="CH135"/>
      <c r="CI135"/>
    </row>
    <row r="136" spans="1:87" s="9" customFormat="1" x14ac:dyDescent="0.25">
      <c r="A136" s="8"/>
      <c r="B136" s="297"/>
      <c r="C136" s="43"/>
      <c r="D136" s="2"/>
      <c r="E136" s="8"/>
      <c r="F136" s="3"/>
      <c r="G136" s="119"/>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Z136"/>
      <c r="CA136"/>
      <c r="CB136"/>
      <c r="CC136"/>
      <c r="CD136"/>
      <c r="CE136"/>
      <c r="CF136"/>
      <c r="CG136"/>
      <c r="CH136"/>
      <c r="CI136"/>
    </row>
    <row r="137" spans="1:87" s="9" customFormat="1" x14ac:dyDescent="0.25">
      <c r="A137" s="8"/>
      <c r="B137" s="297"/>
      <c r="C137" s="43"/>
      <c r="D137" s="2"/>
      <c r="E137" s="8"/>
      <c r="G137" s="319"/>
      <c r="H137" s="310"/>
      <c r="I137" s="310"/>
      <c r="BZ137"/>
      <c r="CA137"/>
      <c r="CB137"/>
      <c r="CC137"/>
      <c r="CD137"/>
      <c r="CE137"/>
      <c r="CF137"/>
      <c r="CG137"/>
      <c r="CH137"/>
      <c r="CI137"/>
    </row>
    <row r="138" spans="1:87" s="9" customFormat="1" x14ac:dyDescent="0.25">
      <c r="A138" s="8"/>
      <c r="B138" s="297"/>
      <c r="C138" s="43"/>
      <c r="D138" s="2"/>
      <c r="E138" s="8"/>
      <c r="G138" s="319"/>
      <c r="H138" s="310"/>
      <c r="I138" s="310"/>
      <c r="BZ138"/>
      <c r="CA138"/>
      <c r="CB138"/>
      <c r="CC138"/>
      <c r="CD138"/>
      <c r="CE138"/>
      <c r="CF138"/>
      <c r="CG138"/>
      <c r="CH138"/>
      <c r="CI138"/>
    </row>
    <row r="139" spans="1:87" s="9" customFormat="1" x14ac:dyDescent="0.25">
      <c r="A139" s="8"/>
      <c r="B139" s="297"/>
      <c r="C139" s="43"/>
      <c r="D139" s="2"/>
      <c r="E139" s="8"/>
      <c r="G139" s="319"/>
      <c r="H139" s="310"/>
      <c r="I139" s="310"/>
      <c r="BZ139"/>
      <c r="CA139"/>
      <c r="CB139"/>
      <c r="CC139"/>
      <c r="CD139"/>
      <c r="CE139"/>
      <c r="CF139"/>
      <c r="CG139"/>
      <c r="CH139"/>
      <c r="CI139"/>
    </row>
    <row r="140" spans="1:87" s="9" customFormat="1" x14ac:dyDescent="0.25">
      <c r="A140" s="8"/>
      <c r="B140" s="297"/>
      <c r="C140" s="43"/>
      <c r="D140" s="2"/>
      <c r="E140" s="8"/>
      <c r="G140" s="319"/>
      <c r="H140" s="310"/>
      <c r="I140" s="310"/>
      <c r="BZ140"/>
      <c r="CA140"/>
      <c r="CB140"/>
      <c r="CC140"/>
      <c r="CD140"/>
      <c r="CE140"/>
      <c r="CF140"/>
      <c r="CG140"/>
      <c r="CH140"/>
      <c r="CI140"/>
    </row>
    <row r="141" spans="1:87" s="9" customFormat="1" x14ac:dyDescent="0.25">
      <c r="A141" s="8"/>
      <c r="B141" s="297"/>
      <c r="C141" s="43"/>
      <c r="D141" s="2"/>
      <c r="E141" s="8"/>
      <c r="G141" s="319"/>
      <c r="H141" s="310"/>
      <c r="I141" s="310"/>
      <c r="BZ141"/>
      <c r="CA141"/>
      <c r="CB141"/>
      <c r="CC141"/>
      <c r="CD141"/>
      <c r="CE141"/>
      <c r="CF141"/>
      <c r="CG141"/>
      <c r="CH141"/>
      <c r="CI141"/>
    </row>
    <row r="142" spans="1:87" s="2" customFormat="1" x14ac:dyDescent="0.25">
      <c r="A142" s="8"/>
      <c r="B142" s="297"/>
      <c r="C142" s="43"/>
      <c r="E142" s="8"/>
      <c r="F142" s="9"/>
      <c r="G142" s="319"/>
      <c r="H142" s="310"/>
      <c r="I142" s="310"/>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c r="CA142"/>
      <c r="CB142"/>
      <c r="CC142"/>
      <c r="CD142"/>
      <c r="CE142"/>
      <c r="CF142"/>
      <c r="CG142"/>
      <c r="CH142"/>
      <c r="CI142"/>
    </row>
    <row r="143" spans="1:87" s="2" customFormat="1" x14ac:dyDescent="0.25">
      <c r="A143" s="8"/>
      <c r="B143" s="297"/>
      <c r="C143" s="43"/>
      <c r="E143" s="8"/>
      <c r="F143" s="9"/>
      <c r="G143" s="319"/>
      <c r="H143" s="310"/>
      <c r="I143" s="310"/>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c r="CA143"/>
      <c r="CB143"/>
      <c r="CC143"/>
      <c r="CD143"/>
      <c r="CE143"/>
      <c r="CF143"/>
      <c r="CG143"/>
      <c r="CH143"/>
      <c r="CI143"/>
    </row>
    <row r="144" spans="1:87" s="2" customFormat="1" x14ac:dyDescent="0.25">
      <c r="A144" s="8"/>
      <c r="B144" s="297"/>
      <c r="C144" s="43"/>
      <c r="E144" s="8"/>
      <c r="F144" s="9"/>
      <c r="G144" s="319"/>
      <c r="H144" s="310"/>
      <c r="I144" s="310"/>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c r="CA144"/>
      <c r="CB144"/>
      <c r="CC144"/>
      <c r="CD144"/>
      <c r="CE144"/>
      <c r="CF144"/>
      <c r="CG144"/>
      <c r="CH144"/>
      <c r="CI144"/>
    </row>
    <row r="145" spans="1:87" s="2" customFormat="1" x14ac:dyDescent="0.25">
      <c r="A145" s="8"/>
      <c r="B145" s="297"/>
      <c r="C145" s="43"/>
      <c r="E145" s="8"/>
      <c r="F145" s="9"/>
      <c r="G145" s="319"/>
      <c r="H145" s="310"/>
      <c r="I145" s="310"/>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c r="CA145"/>
      <c r="CB145"/>
      <c r="CC145"/>
      <c r="CD145"/>
      <c r="CE145"/>
      <c r="CF145"/>
      <c r="CG145"/>
      <c r="CH145"/>
      <c r="CI145"/>
    </row>
    <row r="146" spans="1:87" s="2" customFormat="1" x14ac:dyDescent="0.25">
      <c r="A146" s="8"/>
      <c r="B146" s="297"/>
      <c r="C146" s="43"/>
      <c r="E146" s="8"/>
      <c r="F146" s="9"/>
      <c r="G146" s="319"/>
      <c r="H146" s="310"/>
      <c r="I146" s="310"/>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c r="CA146"/>
      <c r="CB146"/>
      <c r="CC146"/>
      <c r="CD146"/>
      <c r="CE146"/>
      <c r="CF146"/>
      <c r="CG146"/>
      <c r="CH146"/>
      <c r="CI146"/>
    </row>
    <row r="147" spans="1:87" s="2" customFormat="1" x14ac:dyDescent="0.25">
      <c r="A147" s="8"/>
      <c r="B147" s="297"/>
      <c r="C147" s="43"/>
      <c r="E147" s="8"/>
      <c r="F147" s="9"/>
      <c r="G147" s="319"/>
      <c r="H147" s="310"/>
      <c r="I147" s="310"/>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c r="CA147"/>
      <c r="CB147"/>
      <c r="CC147"/>
      <c r="CD147"/>
      <c r="CE147"/>
      <c r="CF147"/>
      <c r="CG147"/>
      <c r="CH147"/>
      <c r="CI147"/>
    </row>
    <row r="148" spans="1:87" s="2" customFormat="1" x14ac:dyDescent="0.25">
      <c r="A148" s="8"/>
      <c r="B148" s="297"/>
      <c r="C148" s="43"/>
      <c r="E148" s="8"/>
      <c r="F148" s="9"/>
      <c r="G148" s="319"/>
      <c r="H148" s="310"/>
      <c r="I148" s="310"/>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c r="CA148"/>
      <c r="CB148"/>
      <c r="CC148"/>
      <c r="CD148"/>
      <c r="CE148"/>
      <c r="CF148"/>
      <c r="CG148"/>
      <c r="CH148"/>
      <c r="CI148"/>
    </row>
    <row r="149" spans="1:87" s="2" customFormat="1" x14ac:dyDescent="0.25">
      <c r="A149" s="8"/>
      <c r="B149" s="297"/>
      <c r="C149" s="43"/>
      <c r="E149" s="8"/>
      <c r="F149" s="9"/>
      <c r="G149" s="319"/>
      <c r="H149" s="310"/>
      <c r="I149" s="310"/>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c r="CA149"/>
      <c r="CB149"/>
      <c r="CC149"/>
      <c r="CD149"/>
      <c r="CE149"/>
      <c r="CF149"/>
      <c r="CG149"/>
      <c r="CH149"/>
      <c r="CI149"/>
    </row>
    <row r="150" spans="1:87" s="2" customFormat="1" x14ac:dyDescent="0.25">
      <c r="A150" s="8"/>
      <c r="B150" s="297"/>
      <c r="C150" s="43"/>
      <c r="E150" s="8"/>
      <c r="F150" s="9"/>
      <c r="G150" s="319"/>
      <c r="H150" s="310"/>
      <c r="I150" s="310"/>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c r="CA150"/>
      <c r="CB150"/>
      <c r="CC150"/>
      <c r="CD150"/>
      <c r="CE150"/>
      <c r="CF150"/>
      <c r="CG150"/>
      <c r="CH150"/>
      <c r="CI150"/>
    </row>
    <row r="151" spans="1:87" s="2" customFormat="1" x14ac:dyDescent="0.25">
      <c r="A151" s="8"/>
      <c r="B151" s="297"/>
      <c r="C151" s="43"/>
      <c r="E151" s="8"/>
      <c r="F151" s="9"/>
      <c r="G151" s="319"/>
      <c r="H151" s="310"/>
      <c r="I151" s="310"/>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c r="CA151"/>
      <c r="CB151"/>
      <c r="CC151"/>
      <c r="CD151"/>
      <c r="CE151"/>
      <c r="CF151"/>
      <c r="CG151"/>
      <c r="CH151"/>
      <c r="CI151"/>
    </row>
    <row r="152" spans="1:87" s="2" customFormat="1" x14ac:dyDescent="0.25">
      <c r="A152" s="8"/>
      <c r="B152" s="297"/>
      <c r="C152" s="43"/>
      <c r="E152" s="8"/>
      <c r="F152" s="9"/>
      <c r="G152" s="319"/>
      <c r="H152" s="310"/>
      <c r="I152" s="310"/>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c r="CA152"/>
      <c r="CB152"/>
      <c r="CC152"/>
      <c r="CD152"/>
      <c r="CE152"/>
      <c r="CF152"/>
      <c r="CG152"/>
      <c r="CH152"/>
      <c r="CI152"/>
    </row>
    <row r="153" spans="1:87" s="2" customFormat="1" x14ac:dyDescent="0.25">
      <c r="A153" s="8"/>
      <c r="B153" s="297"/>
      <c r="C153" s="43"/>
      <c r="E153" s="8"/>
      <c r="F153" s="9"/>
      <c r="G153" s="319"/>
      <c r="H153" s="310"/>
      <c r="I153" s="310"/>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c r="CA153"/>
      <c r="CB153"/>
      <c r="CC153"/>
      <c r="CD153"/>
      <c r="CE153"/>
      <c r="CF153"/>
      <c r="CG153"/>
      <c r="CH153"/>
      <c r="CI153"/>
    </row>
    <row r="154" spans="1:87" s="2" customFormat="1" x14ac:dyDescent="0.25">
      <c r="A154" s="8"/>
      <c r="B154" s="297"/>
      <c r="C154" s="43"/>
      <c r="E154" s="8"/>
      <c r="F154" s="9"/>
      <c r="G154" s="319"/>
      <c r="H154" s="310"/>
      <c r="I154" s="310"/>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c r="CA154"/>
      <c r="CB154"/>
      <c r="CC154"/>
      <c r="CD154"/>
      <c r="CE154"/>
      <c r="CF154"/>
      <c r="CG154"/>
      <c r="CH154"/>
      <c r="CI154"/>
    </row>
    <row r="155" spans="1:87" s="2" customFormat="1" x14ac:dyDescent="0.25">
      <c r="A155" s="8"/>
      <c r="B155" s="297"/>
      <c r="C155" s="43"/>
      <c r="E155" s="8"/>
      <c r="F155" s="9"/>
      <c r="G155" s="319"/>
      <c r="H155" s="310"/>
      <c r="I155" s="310"/>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c r="CA155"/>
      <c r="CB155"/>
      <c r="CC155"/>
      <c r="CD155"/>
      <c r="CE155"/>
      <c r="CF155"/>
      <c r="CG155"/>
      <c r="CH155"/>
      <c r="CI155"/>
    </row>
    <row r="156" spans="1:87" s="2" customFormat="1" x14ac:dyDescent="0.25">
      <c r="A156" s="8"/>
      <c r="B156" s="297"/>
      <c r="C156" s="43"/>
      <c r="E156" s="8"/>
      <c r="F156" s="9"/>
      <c r="G156" s="319"/>
      <c r="H156" s="310"/>
      <c r="I156" s="310"/>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c r="CA156"/>
      <c r="CB156"/>
      <c r="CC156"/>
      <c r="CD156"/>
      <c r="CE156"/>
      <c r="CF156"/>
      <c r="CG156"/>
      <c r="CH156"/>
      <c r="CI156"/>
    </row>
    <row r="157" spans="1:87" s="2" customFormat="1" x14ac:dyDescent="0.25">
      <c r="A157" s="8"/>
      <c r="B157" s="297"/>
      <c r="C157" s="43"/>
      <c r="E157" s="8"/>
      <c r="F157" s="9"/>
      <c r="G157" s="319"/>
      <c r="H157" s="310"/>
      <c r="I157" s="310"/>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c r="CA157"/>
      <c r="CB157"/>
      <c r="CC157"/>
      <c r="CD157"/>
      <c r="CE157"/>
      <c r="CF157"/>
      <c r="CG157"/>
      <c r="CH157"/>
      <c r="CI157"/>
    </row>
    <row r="158" spans="1:87" s="2" customFormat="1" x14ac:dyDescent="0.25">
      <c r="A158" s="8"/>
      <c r="B158" s="297"/>
      <c r="C158" s="43"/>
      <c r="E158" s="8"/>
      <c r="F158" s="9"/>
      <c r="G158" s="319"/>
      <c r="H158" s="310"/>
      <c r="I158" s="310"/>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c r="CA158"/>
      <c r="CB158"/>
      <c r="CC158"/>
      <c r="CD158"/>
      <c r="CE158"/>
      <c r="CF158"/>
      <c r="CG158"/>
      <c r="CH158"/>
      <c r="CI158"/>
    </row>
    <row r="159" spans="1:87" s="2" customFormat="1" x14ac:dyDescent="0.25">
      <c r="A159" s="8"/>
      <c r="B159" s="297"/>
      <c r="C159" s="43"/>
      <c r="E159" s="8"/>
      <c r="F159" s="9"/>
      <c r="G159" s="319"/>
      <c r="H159" s="310"/>
      <c r="I159" s="310"/>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c r="CA159"/>
      <c r="CB159"/>
      <c r="CC159"/>
      <c r="CD159"/>
      <c r="CE159"/>
      <c r="CF159"/>
      <c r="CG159"/>
      <c r="CH159"/>
      <c r="CI159"/>
    </row>
    <row r="160" spans="1:87" s="2" customFormat="1" x14ac:dyDescent="0.25">
      <c r="A160" s="8"/>
      <c r="B160" s="297"/>
      <c r="C160" s="43"/>
      <c r="E160" s="8"/>
      <c r="F160" s="9"/>
      <c r="G160" s="319"/>
      <c r="H160" s="310"/>
      <c r="I160" s="310"/>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c r="CA160"/>
      <c r="CB160"/>
      <c r="CC160"/>
      <c r="CD160"/>
      <c r="CE160"/>
      <c r="CF160"/>
      <c r="CG160"/>
      <c r="CH160"/>
      <c r="CI160"/>
    </row>
    <row r="161" spans="1:87" s="2" customFormat="1" x14ac:dyDescent="0.25">
      <c r="A161" s="8"/>
      <c r="B161" s="297"/>
      <c r="C161" s="43"/>
      <c r="E161" s="8"/>
      <c r="F161" s="9"/>
      <c r="G161" s="319"/>
      <c r="H161" s="310"/>
      <c r="I161" s="310"/>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c r="CA161"/>
      <c r="CB161"/>
      <c r="CC161"/>
      <c r="CD161"/>
      <c r="CE161"/>
      <c r="CF161"/>
      <c r="CG161"/>
      <c r="CH161"/>
      <c r="CI161"/>
    </row>
    <row r="162" spans="1:87" s="2" customFormat="1" x14ac:dyDescent="0.25">
      <c r="A162" s="8"/>
      <c r="B162" s="297"/>
      <c r="C162" s="43"/>
      <c r="E162" s="8"/>
      <c r="F162" s="9"/>
      <c r="G162" s="319"/>
      <c r="H162" s="310"/>
      <c r="I162" s="310"/>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c r="CA162"/>
      <c r="CB162"/>
      <c r="CC162"/>
      <c r="CD162"/>
      <c r="CE162"/>
      <c r="CF162"/>
      <c r="CG162"/>
      <c r="CH162"/>
      <c r="CI162"/>
    </row>
    <row r="163" spans="1:87" s="2" customFormat="1" x14ac:dyDescent="0.25">
      <c r="A163" s="8"/>
      <c r="B163" s="297"/>
      <c r="C163" s="43"/>
      <c r="E163" s="8"/>
      <c r="F163" s="9"/>
      <c r="G163" s="319"/>
      <c r="H163" s="310"/>
      <c r="I163" s="310"/>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c r="CA163"/>
      <c r="CB163"/>
      <c r="CC163"/>
      <c r="CD163"/>
      <c r="CE163"/>
      <c r="CF163"/>
      <c r="CG163"/>
      <c r="CH163"/>
      <c r="CI163"/>
    </row>
    <row r="164" spans="1:87" s="2" customFormat="1" x14ac:dyDescent="0.25">
      <c r="A164" s="8"/>
      <c r="B164" s="297"/>
      <c r="C164" s="43"/>
      <c r="E164" s="8"/>
      <c r="F164" s="9"/>
      <c r="G164" s="319"/>
      <c r="H164" s="310"/>
      <c r="I164" s="310"/>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c r="CA164"/>
      <c r="CB164"/>
      <c r="CC164"/>
      <c r="CD164"/>
      <c r="CE164"/>
      <c r="CF164"/>
      <c r="CG164"/>
      <c r="CH164"/>
      <c r="CI164"/>
    </row>
    <row r="165" spans="1:87" s="2" customFormat="1" x14ac:dyDescent="0.25">
      <c r="A165" s="8"/>
      <c r="B165" s="297"/>
      <c r="C165" s="43"/>
      <c r="E165" s="8"/>
      <c r="F165" s="9"/>
      <c r="G165" s="319"/>
      <c r="H165" s="310"/>
      <c r="I165" s="310"/>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c r="CA165"/>
      <c r="CB165"/>
      <c r="CC165"/>
      <c r="CD165"/>
      <c r="CE165"/>
      <c r="CF165"/>
      <c r="CG165"/>
      <c r="CH165"/>
      <c r="CI165"/>
    </row>
    <row r="166" spans="1:87" s="2" customFormat="1" x14ac:dyDescent="0.25">
      <c r="A166" s="8"/>
      <c r="B166" s="297"/>
      <c r="C166" s="43"/>
      <c r="E166" s="8"/>
      <c r="F166" s="9"/>
      <c r="G166" s="319"/>
      <c r="H166" s="310"/>
      <c r="I166" s="310"/>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c r="CA166"/>
      <c r="CB166"/>
      <c r="CC166"/>
      <c r="CD166"/>
      <c r="CE166"/>
      <c r="CF166"/>
      <c r="CG166"/>
      <c r="CH166"/>
      <c r="CI166"/>
    </row>
    <row r="167" spans="1:87" s="2" customFormat="1" x14ac:dyDescent="0.25">
      <c r="A167" s="8"/>
      <c r="B167" s="297"/>
      <c r="C167" s="43"/>
      <c r="E167" s="8"/>
      <c r="F167" s="9"/>
      <c r="G167" s="319"/>
      <c r="H167" s="310"/>
      <c r="I167" s="310"/>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c r="CA167"/>
      <c r="CB167"/>
      <c r="CC167"/>
      <c r="CD167"/>
      <c r="CE167"/>
      <c r="CF167"/>
      <c r="CG167"/>
      <c r="CH167"/>
      <c r="CI167"/>
    </row>
    <row r="168" spans="1:87" s="2" customFormat="1" x14ac:dyDescent="0.25">
      <c r="A168" s="8"/>
      <c r="B168" s="297"/>
      <c r="C168" s="43"/>
      <c r="E168" s="8"/>
      <c r="F168" s="9"/>
      <c r="G168" s="319"/>
      <c r="H168" s="310"/>
      <c r="I168" s="310"/>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c r="CA168"/>
      <c r="CB168"/>
      <c r="CC168"/>
      <c r="CD168"/>
      <c r="CE168"/>
      <c r="CF168"/>
      <c r="CG168"/>
      <c r="CH168"/>
      <c r="CI168"/>
    </row>
    <row r="169" spans="1:87" s="2" customFormat="1" x14ac:dyDescent="0.25">
      <c r="A169" s="8"/>
      <c r="B169" s="297"/>
      <c r="C169" s="43"/>
      <c r="E169" s="8"/>
      <c r="F169" s="9"/>
      <c r="G169" s="319"/>
      <c r="H169" s="310"/>
      <c r="I169" s="310"/>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c r="CA169"/>
      <c r="CB169"/>
      <c r="CC169"/>
      <c r="CD169"/>
      <c r="CE169"/>
      <c r="CF169"/>
      <c r="CG169"/>
      <c r="CH169"/>
      <c r="CI169"/>
    </row>
    <row r="170" spans="1:87" s="2" customFormat="1" x14ac:dyDescent="0.25">
      <c r="A170" s="8"/>
      <c r="B170" s="297"/>
      <c r="C170" s="43"/>
      <c r="E170" s="8"/>
      <c r="F170" s="9"/>
      <c r="G170" s="319"/>
      <c r="H170" s="310"/>
      <c r="I170" s="310"/>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c r="CA170"/>
      <c r="CB170"/>
      <c r="CC170"/>
      <c r="CD170"/>
      <c r="CE170"/>
      <c r="CF170"/>
      <c r="CG170"/>
      <c r="CH170"/>
      <c r="CI170"/>
    </row>
    <row r="171" spans="1:87" s="2" customFormat="1" x14ac:dyDescent="0.25">
      <c r="A171" s="8"/>
      <c r="B171" s="297"/>
      <c r="C171" s="43"/>
      <c r="E171" s="8"/>
      <c r="F171" s="9"/>
      <c r="G171" s="319"/>
      <c r="H171" s="310"/>
      <c r="I171" s="310"/>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c r="CA171"/>
      <c r="CB171"/>
      <c r="CC171"/>
      <c r="CD171"/>
      <c r="CE171"/>
      <c r="CF171"/>
      <c r="CG171"/>
      <c r="CH171"/>
      <c r="CI171"/>
    </row>
    <row r="172" spans="1:87" s="2" customFormat="1" x14ac:dyDescent="0.25">
      <c r="A172" s="8"/>
      <c r="B172" s="297"/>
      <c r="C172" s="43"/>
      <c r="E172" s="8"/>
      <c r="F172" s="9"/>
      <c r="G172" s="319"/>
      <c r="H172" s="310"/>
      <c r="I172" s="310"/>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c r="CA172"/>
      <c r="CB172"/>
      <c r="CC172"/>
      <c r="CD172"/>
      <c r="CE172"/>
      <c r="CF172"/>
      <c r="CG172"/>
      <c r="CH172"/>
      <c r="CI172"/>
    </row>
    <row r="173" spans="1:87" s="2" customFormat="1" x14ac:dyDescent="0.25">
      <c r="A173" s="8"/>
      <c r="B173" s="297"/>
      <c r="C173" s="43"/>
      <c r="E173" s="8"/>
      <c r="F173" s="9"/>
      <c r="G173" s="319"/>
      <c r="H173" s="310"/>
      <c r="I173" s="310"/>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c r="CA173"/>
      <c r="CB173"/>
      <c r="CC173"/>
      <c r="CD173"/>
      <c r="CE173"/>
      <c r="CF173"/>
      <c r="CG173"/>
      <c r="CH173"/>
      <c r="CI173"/>
    </row>
    <row r="174" spans="1:87" s="2" customFormat="1" x14ac:dyDescent="0.25">
      <c r="A174" s="8"/>
      <c r="B174" s="297"/>
      <c r="C174" s="43"/>
      <c r="E174" s="8"/>
      <c r="F174" s="9"/>
      <c r="G174" s="319"/>
      <c r="H174" s="310"/>
      <c r="I174" s="310"/>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c r="CA174"/>
      <c r="CB174"/>
      <c r="CC174"/>
      <c r="CD174"/>
      <c r="CE174"/>
      <c r="CF174"/>
      <c r="CG174"/>
      <c r="CH174"/>
      <c r="CI174"/>
    </row>
    <row r="175" spans="1:87" s="2" customFormat="1" x14ac:dyDescent="0.25">
      <c r="A175" s="8"/>
      <c r="B175" s="297"/>
      <c r="C175" s="43"/>
      <c r="E175" s="8"/>
      <c r="F175" s="9"/>
      <c r="G175" s="319"/>
      <c r="H175" s="310"/>
      <c r="I175" s="310"/>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c r="CA175"/>
      <c r="CB175"/>
      <c r="CC175"/>
      <c r="CD175"/>
      <c r="CE175"/>
      <c r="CF175"/>
      <c r="CG175"/>
      <c r="CH175"/>
      <c r="CI175"/>
    </row>
    <row r="176" spans="1:87" s="2" customFormat="1" x14ac:dyDescent="0.25">
      <c r="A176" s="8"/>
      <c r="B176" s="297"/>
      <c r="C176" s="43"/>
      <c r="E176" s="8"/>
      <c r="F176" s="9"/>
      <c r="G176" s="319"/>
      <c r="H176" s="310"/>
      <c r="I176" s="310"/>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c r="CA176"/>
      <c r="CB176"/>
      <c r="CC176"/>
      <c r="CD176"/>
      <c r="CE176"/>
      <c r="CF176"/>
      <c r="CG176"/>
      <c r="CH176"/>
      <c r="CI176"/>
    </row>
    <row r="177" spans="1:87" s="2" customFormat="1" x14ac:dyDescent="0.25">
      <c r="A177" s="8"/>
      <c r="B177" s="297"/>
      <c r="C177" s="43"/>
      <c r="E177" s="8"/>
      <c r="F177" s="9"/>
      <c r="G177" s="319"/>
      <c r="H177" s="310"/>
      <c r="I177" s="310"/>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c r="CA177"/>
      <c r="CB177"/>
      <c r="CC177"/>
      <c r="CD177"/>
      <c r="CE177"/>
      <c r="CF177"/>
      <c r="CG177"/>
      <c r="CH177"/>
      <c r="CI177"/>
    </row>
    <row r="178" spans="1:87" s="2" customFormat="1" x14ac:dyDescent="0.25">
      <c r="A178" s="8"/>
      <c r="B178" s="297"/>
      <c r="C178" s="43"/>
      <c r="E178" s="8"/>
      <c r="F178" s="9"/>
      <c r="G178" s="319"/>
      <c r="H178" s="310"/>
      <c r="I178" s="310"/>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c r="CA178"/>
      <c r="CB178"/>
      <c r="CC178"/>
      <c r="CD178"/>
      <c r="CE178"/>
      <c r="CF178"/>
      <c r="CG178"/>
      <c r="CH178"/>
      <c r="CI178"/>
    </row>
    <row r="179" spans="1:87" s="2" customFormat="1" x14ac:dyDescent="0.25">
      <c r="A179" s="8"/>
      <c r="B179" s="297"/>
      <c r="C179" s="43"/>
      <c r="E179" s="8"/>
      <c r="F179" s="9"/>
      <c r="G179" s="319"/>
      <c r="H179" s="310"/>
      <c r="I179" s="310"/>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c r="CA179"/>
      <c r="CB179"/>
      <c r="CC179"/>
      <c r="CD179"/>
      <c r="CE179"/>
      <c r="CF179"/>
      <c r="CG179"/>
      <c r="CH179"/>
      <c r="CI179"/>
    </row>
    <row r="180" spans="1:87" s="2" customFormat="1" x14ac:dyDescent="0.25">
      <c r="A180" s="8"/>
      <c r="B180" s="297"/>
      <c r="C180" s="43"/>
      <c r="E180" s="8"/>
      <c r="F180" s="9"/>
      <c r="G180" s="319"/>
      <c r="H180" s="310"/>
      <c r="I180" s="310"/>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c r="CA180"/>
      <c r="CB180"/>
      <c r="CC180"/>
      <c r="CD180"/>
      <c r="CE180"/>
      <c r="CF180"/>
      <c r="CG180"/>
      <c r="CH180"/>
      <c r="CI180"/>
    </row>
    <row r="181" spans="1:87" s="2" customFormat="1" x14ac:dyDescent="0.25">
      <c r="A181" s="8"/>
      <c r="B181" s="297"/>
      <c r="C181" s="43"/>
      <c r="E181" s="8"/>
      <c r="F181" s="9"/>
      <c r="G181" s="319"/>
      <c r="H181" s="310"/>
      <c r="I181" s="310"/>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c r="CA181"/>
      <c r="CB181"/>
      <c r="CC181"/>
      <c r="CD181"/>
      <c r="CE181"/>
      <c r="CF181"/>
      <c r="CG181"/>
      <c r="CH181"/>
      <c r="CI181"/>
    </row>
    <row r="182" spans="1:87" s="2" customFormat="1" x14ac:dyDescent="0.25">
      <c r="A182" s="8"/>
      <c r="B182" s="297"/>
      <c r="C182" s="43"/>
      <c r="E182" s="8"/>
      <c r="F182" s="9"/>
      <c r="G182" s="319"/>
      <c r="H182" s="310"/>
      <c r="I182" s="310"/>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c r="CA182"/>
      <c r="CB182"/>
      <c r="CC182"/>
      <c r="CD182"/>
      <c r="CE182"/>
      <c r="CF182"/>
      <c r="CG182"/>
      <c r="CH182"/>
      <c r="CI182"/>
    </row>
    <row r="183" spans="1:87" s="2" customFormat="1" x14ac:dyDescent="0.25">
      <c r="A183" s="8"/>
      <c r="B183" s="297"/>
      <c r="C183" s="43"/>
      <c r="E183" s="8"/>
      <c r="F183" s="9"/>
      <c r="G183" s="319"/>
      <c r="H183" s="310"/>
      <c r="I183" s="310"/>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c r="CA183"/>
      <c r="CB183"/>
      <c r="CC183"/>
      <c r="CD183"/>
      <c r="CE183"/>
      <c r="CF183"/>
      <c r="CG183"/>
      <c r="CH183"/>
      <c r="CI183"/>
    </row>
    <row r="184" spans="1:87" s="2" customFormat="1" x14ac:dyDescent="0.25">
      <c r="A184" s="8"/>
      <c r="B184" s="297"/>
      <c r="C184" s="43"/>
      <c r="E184" s="8"/>
      <c r="F184" s="9"/>
      <c r="G184" s="319"/>
      <c r="H184" s="310"/>
      <c r="I184" s="310"/>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c r="CA184"/>
      <c r="CB184"/>
      <c r="CC184"/>
      <c r="CD184"/>
      <c r="CE184"/>
      <c r="CF184"/>
      <c r="CG184"/>
      <c r="CH184"/>
      <c r="CI184"/>
    </row>
    <row r="185" spans="1:87" s="2" customFormat="1" x14ac:dyDescent="0.25">
      <c r="A185" s="8"/>
      <c r="B185" s="297"/>
      <c r="C185" s="43"/>
      <c r="E185" s="8"/>
      <c r="F185" s="9"/>
      <c r="G185" s="319"/>
      <c r="H185" s="310"/>
      <c r="I185" s="310"/>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c r="CA185"/>
      <c r="CB185"/>
      <c r="CC185"/>
      <c r="CD185"/>
      <c r="CE185"/>
      <c r="CF185"/>
      <c r="CG185"/>
      <c r="CH185"/>
      <c r="CI185"/>
    </row>
    <row r="186" spans="1:87" s="2" customFormat="1" x14ac:dyDescent="0.25">
      <c r="A186" s="8"/>
      <c r="B186" s="297"/>
      <c r="C186" s="43"/>
      <c r="E186" s="8"/>
      <c r="F186" s="9"/>
      <c r="G186" s="319"/>
      <c r="H186" s="310"/>
      <c r="I186" s="310"/>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c r="CA186"/>
      <c r="CB186"/>
      <c r="CC186"/>
      <c r="CD186"/>
      <c r="CE186"/>
      <c r="CF186"/>
      <c r="CG186"/>
      <c r="CH186"/>
      <c r="CI186"/>
    </row>
    <row r="187" spans="1:87" s="2" customFormat="1" x14ac:dyDescent="0.25">
      <c r="A187" s="8"/>
      <c r="B187" s="297"/>
      <c r="C187" s="43"/>
      <c r="E187" s="8"/>
      <c r="F187" s="9"/>
      <c r="G187" s="319"/>
      <c r="H187" s="310"/>
      <c r="I187" s="310"/>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c r="CA187"/>
      <c r="CB187"/>
      <c r="CC187"/>
      <c r="CD187"/>
      <c r="CE187"/>
      <c r="CF187"/>
      <c r="CG187"/>
      <c r="CH187"/>
      <c r="CI187"/>
    </row>
    <row r="188" spans="1:87" s="2" customFormat="1" x14ac:dyDescent="0.25">
      <c r="A188" s="8"/>
      <c r="B188" s="297"/>
      <c r="C188" s="43"/>
      <c r="E188" s="8"/>
      <c r="F188" s="9"/>
      <c r="G188" s="319"/>
      <c r="H188" s="310"/>
      <c r="I188" s="310"/>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c r="CA188"/>
      <c r="CB188"/>
      <c r="CC188"/>
      <c r="CD188"/>
      <c r="CE188"/>
      <c r="CF188"/>
      <c r="CG188"/>
      <c r="CH188"/>
      <c r="CI188"/>
    </row>
    <row r="189" spans="1:87" s="2" customFormat="1" x14ac:dyDescent="0.25">
      <c r="A189" s="8"/>
      <c r="B189" s="297"/>
      <c r="C189" s="43"/>
      <c r="E189" s="8"/>
      <c r="F189" s="9"/>
      <c r="G189" s="319"/>
      <c r="H189" s="310"/>
      <c r="I189" s="310"/>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c r="CA189"/>
      <c r="CB189"/>
      <c r="CC189"/>
      <c r="CD189"/>
      <c r="CE189"/>
      <c r="CF189"/>
      <c r="CG189"/>
      <c r="CH189"/>
      <c r="CI189"/>
    </row>
    <row r="190" spans="1:87" s="2" customFormat="1" x14ac:dyDescent="0.25">
      <c r="A190" s="8"/>
      <c r="B190" s="297"/>
      <c r="C190" s="43"/>
      <c r="E190" s="8"/>
      <c r="F190" s="9"/>
      <c r="G190" s="319"/>
      <c r="H190" s="310"/>
      <c r="I190" s="310"/>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c r="CA190"/>
      <c r="CB190"/>
      <c r="CC190"/>
      <c r="CD190"/>
      <c r="CE190"/>
      <c r="CF190"/>
      <c r="CG190"/>
      <c r="CH190"/>
      <c r="CI190"/>
    </row>
    <row r="191" spans="1:87" s="2" customFormat="1" x14ac:dyDescent="0.25">
      <c r="A191" s="8"/>
      <c r="B191" s="297"/>
      <c r="C191" s="43"/>
      <c r="E191" s="8"/>
      <c r="F191" s="9"/>
      <c r="G191" s="319"/>
      <c r="H191" s="310"/>
      <c r="I191" s="310"/>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c r="CA191"/>
      <c r="CB191"/>
      <c r="CC191"/>
      <c r="CD191"/>
      <c r="CE191"/>
      <c r="CF191"/>
      <c r="CG191"/>
      <c r="CH191"/>
      <c r="CI191"/>
    </row>
    <row r="192" spans="1:87" s="2" customFormat="1" x14ac:dyDescent="0.25">
      <c r="A192" s="8"/>
      <c r="B192" s="297"/>
      <c r="C192" s="43"/>
      <c r="E192" s="8"/>
      <c r="F192" s="9"/>
      <c r="G192" s="319"/>
      <c r="H192" s="310"/>
      <c r="I192" s="310"/>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c r="CA192"/>
      <c r="CB192"/>
      <c r="CC192"/>
      <c r="CD192"/>
      <c r="CE192"/>
      <c r="CF192"/>
      <c r="CG192"/>
      <c r="CH192"/>
      <c r="CI192"/>
    </row>
    <row r="193" spans="1:87" s="2" customFormat="1" x14ac:dyDescent="0.25">
      <c r="A193" s="8"/>
      <c r="B193" s="297"/>
      <c r="C193" s="43"/>
      <c r="E193" s="8"/>
      <c r="F193" s="9"/>
      <c r="G193" s="319"/>
      <c r="H193" s="310"/>
      <c r="I193" s="310"/>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c r="CA193"/>
      <c r="CB193"/>
      <c r="CC193"/>
      <c r="CD193"/>
      <c r="CE193"/>
      <c r="CF193"/>
      <c r="CG193"/>
      <c r="CH193"/>
      <c r="CI193"/>
    </row>
    <row r="194" spans="1:87" s="2" customFormat="1" x14ac:dyDescent="0.25">
      <c r="A194" s="8"/>
      <c r="B194" s="297"/>
      <c r="C194" s="43"/>
      <c r="E194" s="8"/>
      <c r="F194" s="9"/>
      <c r="G194" s="319"/>
      <c r="H194" s="310"/>
      <c r="I194" s="310"/>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c r="CA194"/>
      <c r="CB194"/>
      <c r="CC194"/>
      <c r="CD194"/>
      <c r="CE194"/>
      <c r="CF194"/>
      <c r="CG194"/>
      <c r="CH194"/>
      <c r="CI194"/>
    </row>
    <row r="195" spans="1:87" s="2" customFormat="1" x14ac:dyDescent="0.25">
      <c r="A195" s="8"/>
      <c r="B195" s="297"/>
      <c r="C195" s="43"/>
      <c r="E195" s="8"/>
      <c r="F195" s="9"/>
      <c r="G195" s="319"/>
      <c r="H195" s="310"/>
      <c r="I195" s="310"/>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c r="CA195"/>
      <c r="CB195"/>
      <c r="CC195"/>
      <c r="CD195"/>
      <c r="CE195"/>
      <c r="CF195"/>
      <c r="CG195"/>
      <c r="CH195"/>
      <c r="CI195"/>
    </row>
    <row r="196" spans="1:87" s="2" customFormat="1" x14ac:dyDescent="0.25">
      <c r="A196" s="8"/>
      <c r="B196" s="297"/>
      <c r="C196" s="43"/>
      <c r="E196" s="8"/>
      <c r="F196" s="9"/>
      <c r="G196" s="319"/>
      <c r="H196" s="310"/>
      <c r="I196" s="310"/>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c r="CA196"/>
      <c r="CB196"/>
      <c r="CC196"/>
      <c r="CD196"/>
      <c r="CE196"/>
      <c r="CF196"/>
      <c r="CG196"/>
      <c r="CH196"/>
      <c r="CI196"/>
    </row>
    <row r="197" spans="1:87" s="2" customFormat="1" x14ac:dyDescent="0.25">
      <c r="A197" s="8"/>
      <c r="B197" s="297"/>
      <c r="C197" s="43"/>
      <c r="E197" s="8"/>
      <c r="F197" s="9"/>
      <c r="G197" s="319"/>
      <c r="H197" s="310"/>
      <c r="I197" s="310"/>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c r="CA197"/>
      <c r="CB197"/>
      <c r="CC197"/>
      <c r="CD197"/>
      <c r="CE197"/>
      <c r="CF197"/>
      <c r="CG197"/>
      <c r="CH197"/>
      <c r="CI197"/>
    </row>
    <row r="198" spans="1:87" s="2" customFormat="1" x14ac:dyDescent="0.25">
      <c r="A198" s="8"/>
      <c r="B198" s="297"/>
      <c r="C198" s="43"/>
      <c r="E198" s="8"/>
      <c r="F198" s="9"/>
      <c r="G198" s="319"/>
      <c r="H198" s="310"/>
      <c r="I198" s="310"/>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c r="CA198"/>
      <c r="CB198"/>
      <c r="CC198"/>
      <c r="CD198"/>
      <c r="CE198"/>
      <c r="CF198"/>
      <c r="CG198"/>
      <c r="CH198"/>
      <c r="CI198"/>
    </row>
    <row r="199" spans="1:87" s="2" customFormat="1" x14ac:dyDescent="0.25">
      <c r="A199" s="8"/>
      <c r="B199" s="297"/>
      <c r="C199" s="43"/>
      <c r="E199" s="8"/>
      <c r="F199" s="9"/>
      <c r="G199" s="319"/>
      <c r="H199" s="310"/>
      <c r="I199" s="310"/>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c r="CA199"/>
      <c r="CB199"/>
      <c r="CC199"/>
      <c r="CD199"/>
      <c r="CE199"/>
      <c r="CF199"/>
      <c r="CG199"/>
      <c r="CH199"/>
      <c r="CI199"/>
    </row>
    <row r="200" spans="1:87" s="2" customFormat="1" x14ac:dyDescent="0.25">
      <c r="A200" s="8"/>
      <c r="B200" s="297"/>
      <c r="C200" s="43"/>
      <c r="E200" s="8"/>
      <c r="F200" s="9"/>
      <c r="G200" s="319"/>
      <c r="H200" s="310"/>
      <c r="I200" s="310"/>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c r="CA200"/>
      <c r="CB200"/>
      <c r="CC200"/>
      <c r="CD200"/>
      <c r="CE200"/>
      <c r="CF200"/>
      <c r="CG200"/>
      <c r="CH200"/>
      <c r="CI200"/>
    </row>
    <row r="201" spans="1:87" s="2" customFormat="1" x14ac:dyDescent="0.25">
      <c r="A201" s="8"/>
      <c r="B201" s="297"/>
      <c r="C201" s="43"/>
      <c r="E201" s="8"/>
      <c r="F201" s="9"/>
      <c r="G201" s="319"/>
      <c r="H201" s="310"/>
      <c r="I201" s="310"/>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c r="CA201"/>
      <c r="CB201"/>
      <c r="CC201"/>
      <c r="CD201"/>
      <c r="CE201"/>
      <c r="CF201"/>
      <c r="CG201"/>
      <c r="CH201"/>
      <c r="CI201"/>
    </row>
    <row r="202" spans="1:87" s="2" customFormat="1" x14ac:dyDescent="0.25">
      <c r="A202" s="8"/>
      <c r="B202" s="297"/>
      <c r="C202" s="43"/>
      <c r="E202" s="8"/>
      <c r="F202" s="9"/>
      <c r="G202" s="319"/>
      <c r="H202" s="310"/>
      <c r="I202" s="310"/>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c r="CA202"/>
      <c r="CB202"/>
      <c r="CC202"/>
      <c r="CD202"/>
      <c r="CE202"/>
      <c r="CF202"/>
      <c r="CG202"/>
      <c r="CH202"/>
      <c r="CI202"/>
    </row>
    <row r="203" spans="1:87" s="2" customFormat="1" x14ac:dyDescent="0.25">
      <c r="A203" s="8"/>
      <c r="B203" s="297"/>
      <c r="C203" s="43"/>
      <c r="E203" s="8"/>
      <c r="F203" s="9"/>
      <c r="G203" s="319"/>
      <c r="H203" s="310"/>
      <c r="I203" s="310"/>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c r="CA203"/>
      <c r="CB203"/>
      <c r="CC203"/>
      <c r="CD203"/>
      <c r="CE203"/>
      <c r="CF203"/>
      <c r="CG203"/>
      <c r="CH203"/>
      <c r="CI203"/>
    </row>
    <row r="204" spans="1:87" s="2" customFormat="1" x14ac:dyDescent="0.25">
      <c r="A204" s="8"/>
      <c r="B204" s="297"/>
      <c r="C204" s="43"/>
      <c r="E204" s="8"/>
      <c r="F204" s="9"/>
      <c r="G204" s="319"/>
      <c r="H204" s="310"/>
      <c r="I204" s="310"/>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c r="CA204"/>
      <c r="CB204"/>
      <c r="CC204"/>
      <c r="CD204"/>
      <c r="CE204"/>
      <c r="CF204"/>
      <c r="CG204"/>
      <c r="CH204"/>
      <c r="CI204"/>
    </row>
    <row r="205" spans="1:87" s="2" customFormat="1" x14ac:dyDescent="0.25">
      <c r="A205" s="8"/>
      <c r="B205" s="297"/>
      <c r="C205" s="43"/>
      <c r="E205" s="8"/>
      <c r="F205" s="9"/>
      <c r="G205" s="319"/>
      <c r="H205" s="310"/>
      <c r="I205" s="310"/>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c r="CA205"/>
      <c r="CB205"/>
      <c r="CC205"/>
      <c r="CD205"/>
      <c r="CE205"/>
      <c r="CF205"/>
      <c r="CG205"/>
      <c r="CH205"/>
      <c r="CI205"/>
    </row>
    <row r="206" spans="1:87" s="2" customFormat="1" x14ac:dyDescent="0.25">
      <c r="A206" s="8"/>
      <c r="B206" s="297"/>
      <c r="C206" s="43"/>
      <c r="E206" s="8"/>
      <c r="F206" s="9"/>
      <c r="G206" s="319"/>
      <c r="H206" s="310"/>
      <c r="I206" s="310"/>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c r="CA206"/>
      <c r="CB206"/>
      <c r="CC206"/>
      <c r="CD206"/>
      <c r="CE206"/>
      <c r="CF206"/>
      <c r="CG206"/>
      <c r="CH206"/>
      <c r="CI206"/>
    </row>
    <row r="207" spans="1:87" s="2" customFormat="1" x14ac:dyDescent="0.25">
      <c r="A207" s="8"/>
      <c r="B207" s="297"/>
      <c r="C207" s="43"/>
      <c r="E207" s="8"/>
      <c r="F207" s="9"/>
      <c r="G207" s="319"/>
      <c r="H207" s="310"/>
      <c r="I207" s="310"/>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c r="CA207"/>
      <c r="CB207"/>
      <c r="CC207"/>
      <c r="CD207"/>
      <c r="CE207"/>
      <c r="CF207"/>
      <c r="CG207"/>
      <c r="CH207"/>
      <c r="CI207"/>
    </row>
    <row r="208" spans="1:87" s="2" customFormat="1" x14ac:dyDescent="0.25">
      <c r="A208" s="8"/>
      <c r="B208" s="297"/>
      <c r="C208" s="43"/>
      <c r="E208" s="8"/>
      <c r="F208" s="9"/>
      <c r="G208" s="319"/>
      <c r="H208" s="310"/>
      <c r="I208" s="310"/>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c r="CA208"/>
      <c r="CB208"/>
      <c r="CC208"/>
      <c r="CD208"/>
      <c r="CE208"/>
      <c r="CF208"/>
      <c r="CG208"/>
      <c r="CH208"/>
      <c r="CI208"/>
    </row>
    <row r="209" spans="1:87" s="2" customFormat="1" x14ac:dyDescent="0.25">
      <c r="A209" s="8"/>
      <c r="B209" s="297"/>
      <c r="C209" s="43"/>
      <c r="E209" s="8"/>
      <c r="F209" s="9"/>
      <c r="G209" s="319"/>
      <c r="H209" s="310"/>
      <c r="I209" s="310"/>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c r="CA209"/>
      <c r="CB209"/>
      <c r="CC209"/>
      <c r="CD209"/>
      <c r="CE209"/>
      <c r="CF209"/>
      <c r="CG209"/>
      <c r="CH209"/>
      <c r="CI209"/>
    </row>
    <row r="210" spans="1:87" s="2" customFormat="1" x14ac:dyDescent="0.25">
      <c r="A210" s="8"/>
      <c r="B210" s="297"/>
      <c r="C210" s="43"/>
      <c r="E210" s="8"/>
      <c r="F210" s="9"/>
      <c r="G210" s="319"/>
      <c r="H210" s="310"/>
      <c r="I210" s="310"/>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c r="CA210"/>
      <c r="CB210"/>
      <c r="CC210"/>
      <c r="CD210"/>
      <c r="CE210"/>
      <c r="CF210"/>
      <c r="CG210"/>
      <c r="CH210"/>
      <c r="CI210"/>
    </row>
    <row r="211" spans="1:87" s="2" customFormat="1" x14ac:dyDescent="0.25">
      <c r="A211" s="8"/>
      <c r="B211" s="297"/>
      <c r="C211" s="43"/>
      <c r="E211" s="8"/>
      <c r="F211" s="9"/>
      <c r="G211" s="319"/>
      <c r="H211" s="310"/>
      <c r="I211" s="310"/>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c r="CA211"/>
      <c r="CB211"/>
      <c r="CC211"/>
      <c r="CD211"/>
      <c r="CE211"/>
      <c r="CF211"/>
      <c r="CG211"/>
      <c r="CH211"/>
      <c r="CI211"/>
    </row>
    <row r="212" spans="1:87" s="2" customFormat="1" x14ac:dyDescent="0.25">
      <c r="A212" s="8"/>
      <c r="B212" s="297"/>
      <c r="C212" s="43"/>
      <c r="E212" s="8"/>
      <c r="F212" s="9"/>
      <c r="G212" s="319"/>
      <c r="H212" s="310"/>
      <c r="I212" s="310"/>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c r="CA212"/>
      <c r="CB212"/>
      <c r="CC212"/>
      <c r="CD212"/>
      <c r="CE212"/>
      <c r="CF212"/>
      <c r="CG212"/>
      <c r="CH212"/>
      <c r="CI212"/>
    </row>
    <row r="213" spans="1:87" s="2" customFormat="1" x14ac:dyDescent="0.25">
      <c r="A213" s="8"/>
      <c r="B213" s="297"/>
      <c r="C213" s="43"/>
      <c r="E213" s="8"/>
      <c r="F213" s="9"/>
      <c r="G213" s="319"/>
      <c r="H213" s="310"/>
      <c r="I213" s="310"/>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c r="CA213"/>
      <c r="CB213"/>
      <c r="CC213"/>
      <c r="CD213"/>
      <c r="CE213"/>
      <c r="CF213"/>
      <c r="CG213"/>
      <c r="CH213"/>
      <c r="CI213"/>
    </row>
    <row r="214" spans="1:87" s="2" customFormat="1" x14ac:dyDescent="0.25">
      <c r="A214" s="8"/>
      <c r="B214" s="297"/>
      <c r="C214" s="43"/>
      <c r="E214" s="8"/>
      <c r="F214" s="9"/>
      <c r="G214" s="319"/>
      <c r="H214" s="310"/>
      <c r="I214" s="310"/>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c r="CA214"/>
      <c r="CB214"/>
      <c r="CC214"/>
      <c r="CD214"/>
      <c r="CE214"/>
      <c r="CF214"/>
      <c r="CG214"/>
      <c r="CH214"/>
      <c r="CI214"/>
    </row>
    <row r="215" spans="1:87" s="2" customFormat="1" x14ac:dyDescent="0.25">
      <c r="A215" s="8"/>
      <c r="B215" s="297"/>
      <c r="C215" s="43"/>
      <c r="E215" s="8"/>
      <c r="F215" s="9"/>
      <c r="G215" s="319"/>
      <c r="H215" s="310"/>
      <c r="I215" s="310"/>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c r="CA215"/>
      <c r="CB215"/>
      <c r="CC215"/>
      <c r="CD215"/>
      <c r="CE215"/>
      <c r="CF215"/>
      <c r="CG215"/>
      <c r="CH215"/>
      <c r="CI215"/>
    </row>
    <row r="216" spans="1:87" s="2" customFormat="1" x14ac:dyDescent="0.25">
      <c r="A216" s="8"/>
      <c r="B216" s="297"/>
      <c r="C216" s="43"/>
      <c r="E216" s="8"/>
      <c r="F216" s="9"/>
      <c r="G216" s="319"/>
      <c r="H216" s="310"/>
      <c r="I216" s="310"/>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c r="CA216"/>
      <c r="CB216"/>
      <c r="CC216"/>
      <c r="CD216"/>
      <c r="CE216"/>
      <c r="CF216"/>
      <c r="CG216"/>
      <c r="CH216"/>
      <c r="CI216"/>
    </row>
    <row r="217" spans="1:87" s="2" customFormat="1" x14ac:dyDescent="0.25">
      <c r="A217" s="8"/>
      <c r="B217" s="297"/>
      <c r="C217" s="43"/>
      <c r="E217" s="8"/>
      <c r="F217" s="9"/>
      <c r="G217" s="319"/>
      <c r="H217" s="310"/>
      <c r="I217" s="310"/>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c r="CA217"/>
      <c r="CB217"/>
      <c r="CC217"/>
      <c r="CD217"/>
      <c r="CE217"/>
      <c r="CF217"/>
      <c r="CG217"/>
      <c r="CH217"/>
      <c r="CI217"/>
    </row>
    <row r="218" spans="1:87" s="2" customFormat="1" x14ac:dyDescent="0.25">
      <c r="A218" s="8"/>
      <c r="B218" s="297"/>
      <c r="C218" s="43"/>
      <c r="E218" s="8"/>
      <c r="F218" s="9"/>
      <c r="G218" s="319"/>
      <c r="H218" s="310"/>
      <c r="I218" s="310"/>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c r="CA218"/>
      <c r="CB218"/>
      <c r="CC218"/>
      <c r="CD218"/>
      <c r="CE218"/>
      <c r="CF218"/>
      <c r="CG218"/>
      <c r="CH218"/>
      <c r="CI218"/>
    </row>
    <row r="219" spans="1:87" s="2" customFormat="1" x14ac:dyDescent="0.25">
      <c r="A219" s="8"/>
      <c r="B219" s="297"/>
      <c r="C219" s="43"/>
      <c r="E219" s="8"/>
      <c r="F219" s="9"/>
      <c r="G219" s="319"/>
      <c r="H219" s="310"/>
      <c r="I219" s="310"/>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c r="CA219"/>
      <c r="CB219"/>
      <c r="CC219"/>
      <c r="CD219"/>
      <c r="CE219"/>
      <c r="CF219"/>
      <c r="CG219"/>
      <c r="CH219"/>
      <c r="CI219"/>
    </row>
    <row r="220" spans="1:87" s="2" customFormat="1" x14ac:dyDescent="0.25">
      <c r="A220" s="8"/>
      <c r="B220" s="297"/>
      <c r="C220" s="43"/>
      <c r="E220" s="8"/>
      <c r="F220" s="9"/>
      <c r="G220" s="319"/>
      <c r="H220" s="310"/>
      <c r="I220" s="310"/>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c r="CA220"/>
      <c r="CB220"/>
      <c r="CC220"/>
      <c r="CD220"/>
      <c r="CE220"/>
      <c r="CF220"/>
      <c r="CG220"/>
      <c r="CH220"/>
      <c r="CI220"/>
    </row>
    <row r="221" spans="1:87" s="2" customFormat="1" x14ac:dyDescent="0.25">
      <c r="A221" s="8"/>
      <c r="B221" s="297"/>
      <c r="C221" s="43"/>
      <c r="E221" s="8"/>
      <c r="F221" s="9"/>
      <c r="G221" s="319"/>
      <c r="H221" s="310"/>
      <c r="I221" s="310"/>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c r="CA221"/>
      <c r="CB221"/>
      <c r="CC221"/>
      <c r="CD221"/>
      <c r="CE221"/>
      <c r="CF221"/>
      <c r="CG221"/>
      <c r="CH221"/>
      <c r="CI221"/>
    </row>
    <row r="222" spans="1:87" s="2" customFormat="1" x14ac:dyDescent="0.25">
      <c r="A222" s="8"/>
      <c r="B222" s="297"/>
      <c r="C222" s="43"/>
      <c r="E222" s="8"/>
      <c r="F222" s="9"/>
      <c r="G222" s="319"/>
      <c r="H222" s="310"/>
      <c r="I222" s="310"/>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c r="CA222"/>
      <c r="CB222"/>
      <c r="CC222"/>
      <c r="CD222"/>
      <c r="CE222"/>
      <c r="CF222"/>
      <c r="CG222"/>
      <c r="CH222"/>
      <c r="CI222"/>
    </row>
    <row r="223" spans="1:87" s="2" customFormat="1" x14ac:dyDescent="0.25">
      <c r="A223" s="8"/>
      <c r="B223" s="297"/>
      <c r="C223" s="43"/>
      <c r="E223" s="8"/>
      <c r="F223" s="9"/>
      <c r="G223" s="319"/>
      <c r="H223" s="310"/>
      <c r="I223" s="310"/>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c r="CA223"/>
      <c r="CB223"/>
      <c r="CC223"/>
      <c r="CD223"/>
      <c r="CE223"/>
      <c r="CF223"/>
      <c r="CG223"/>
      <c r="CH223"/>
      <c r="CI223"/>
    </row>
    <row r="224" spans="1:87" s="2" customFormat="1" x14ac:dyDescent="0.25">
      <c r="A224" s="8"/>
      <c r="B224" s="297"/>
      <c r="C224" s="43"/>
      <c r="E224" s="8"/>
      <c r="F224" s="9"/>
      <c r="G224" s="319"/>
      <c r="H224" s="310"/>
      <c r="I224" s="310"/>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c r="CA224"/>
      <c r="CB224"/>
      <c r="CC224"/>
      <c r="CD224"/>
      <c r="CE224"/>
      <c r="CF224"/>
      <c r="CG224"/>
      <c r="CH224"/>
      <c r="CI224"/>
    </row>
    <row r="225" spans="1:87" s="2" customFormat="1" x14ac:dyDescent="0.25">
      <c r="A225" s="8"/>
      <c r="B225" s="297"/>
      <c r="C225" s="43"/>
      <c r="E225" s="8"/>
      <c r="F225" s="9"/>
      <c r="G225" s="319"/>
      <c r="H225" s="310"/>
      <c r="I225" s="310"/>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c r="CA225"/>
      <c r="CB225"/>
      <c r="CC225"/>
      <c r="CD225"/>
      <c r="CE225"/>
      <c r="CF225"/>
      <c r="CG225"/>
      <c r="CH225"/>
      <c r="CI225"/>
    </row>
    <row r="226" spans="1:87" s="2" customFormat="1" x14ac:dyDescent="0.25">
      <c r="A226" s="8"/>
      <c r="B226" s="297"/>
      <c r="C226" s="43"/>
      <c r="E226" s="8"/>
      <c r="F226" s="9"/>
      <c r="G226" s="319"/>
      <c r="H226" s="310"/>
      <c r="I226" s="310"/>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c r="CA226"/>
      <c r="CB226"/>
      <c r="CC226"/>
      <c r="CD226"/>
      <c r="CE226"/>
      <c r="CF226"/>
      <c r="CG226"/>
      <c r="CH226"/>
      <c r="CI226"/>
    </row>
    <row r="227" spans="1:87" s="2" customFormat="1" x14ac:dyDescent="0.25">
      <c r="A227" s="8"/>
      <c r="B227" s="297"/>
      <c r="C227" s="43"/>
      <c r="E227" s="8"/>
      <c r="F227" s="9"/>
      <c r="G227" s="319"/>
      <c r="H227" s="310"/>
      <c r="I227" s="310"/>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c r="CA227"/>
      <c r="CB227"/>
      <c r="CC227"/>
      <c r="CD227"/>
      <c r="CE227"/>
      <c r="CF227"/>
      <c r="CG227"/>
      <c r="CH227"/>
      <c r="CI227"/>
    </row>
    <row r="228" spans="1:87" s="2" customFormat="1" x14ac:dyDescent="0.25">
      <c r="A228" s="8"/>
      <c r="B228" s="297"/>
      <c r="C228" s="43"/>
      <c r="E228" s="8"/>
      <c r="F228" s="9"/>
      <c r="G228" s="319"/>
      <c r="H228" s="310"/>
      <c r="I228" s="310"/>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c r="CA228"/>
      <c r="CB228"/>
      <c r="CC228"/>
      <c r="CD228"/>
      <c r="CE228"/>
      <c r="CF228"/>
      <c r="CG228"/>
      <c r="CH228"/>
      <c r="CI228"/>
    </row>
    <row r="229" spans="1:87" s="2" customFormat="1" x14ac:dyDescent="0.25">
      <c r="A229" s="8"/>
      <c r="B229" s="297"/>
      <c r="C229" s="43"/>
      <c r="E229" s="8"/>
      <c r="F229" s="9"/>
      <c r="G229" s="319"/>
      <c r="H229" s="310"/>
      <c r="I229" s="310"/>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c r="CA229"/>
      <c r="CB229"/>
      <c r="CC229"/>
      <c r="CD229"/>
      <c r="CE229"/>
      <c r="CF229"/>
      <c r="CG229"/>
      <c r="CH229"/>
      <c r="CI229"/>
    </row>
    <row r="230" spans="1:87" s="2" customFormat="1" x14ac:dyDescent="0.25">
      <c r="A230" s="8"/>
      <c r="B230" s="297"/>
      <c r="C230" s="43"/>
      <c r="E230" s="8"/>
      <c r="F230" s="9"/>
      <c r="G230" s="319"/>
      <c r="H230" s="310"/>
      <c r="I230" s="310"/>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c r="CA230"/>
      <c r="CB230"/>
      <c r="CC230"/>
      <c r="CD230"/>
      <c r="CE230"/>
      <c r="CF230"/>
      <c r="CG230"/>
      <c r="CH230"/>
      <c r="CI230"/>
    </row>
    <row r="231" spans="1:87" s="2" customFormat="1" x14ac:dyDescent="0.25">
      <c r="A231" s="8"/>
      <c r="B231" s="297"/>
      <c r="C231" s="43"/>
      <c r="E231" s="8"/>
      <c r="F231" s="9"/>
      <c r="G231" s="319"/>
      <c r="H231" s="310"/>
      <c r="I231" s="310"/>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c r="CA231"/>
      <c r="CB231"/>
      <c r="CC231"/>
      <c r="CD231"/>
      <c r="CE231"/>
      <c r="CF231"/>
      <c r="CG231"/>
      <c r="CH231"/>
      <c r="CI231"/>
    </row>
    <row r="232" spans="1:87" s="2" customFormat="1" x14ac:dyDescent="0.25">
      <c r="A232" s="8"/>
      <c r="B232" s="297"/>
      <c r="C232" s="43"/>
      <c r="E232" s="8"/>
      <c r="F232" s="9"/>
      <c r="G232" s="319"/>
      <c r="H232" s="310"/>
      <c r="I232" s="310"/>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c r="CA232"/>
      <c r="CB232"/>
      <c r="CC232"/>
      <c r="CD232"/>
      <c r="CE232"/>
      <c r="CF232"/>
      <c r="CG232"/>
      <c r="CH232"/>
      <c r="CI232"/>
    </row>
    <row r="233" spans="1:87" s="2" customFormat="1" x14ac:dyDescent="0.25">
      <c r="A233" s="8"/>
      <c r="B233" s="297"/>
      <c r="C233" s="43"/>
      <c r="E233" s="8"/>
      <c r="F233" s="9"/>
      <c r="G233" s="319"/>
      <c r="H233" s="310"/>
      <c r="I233" s="310"/>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c r="CA233"/>
      <c r="CB233"/>
      <c r="CC233"/>
      <c r="CD233"/>
      <c r="CE233"/>
      <c r="CF233"/>
      <c r="CG233"/>
      <c r="CH233"/>
      <c r="CI233"/>
    </row>
    <row r="234" spans="1:87" s="2" customFormat="1" x14ac:dyDescent="0.25">
      <c r="A234" s="8"/>
      <c r="B234" s="297"/>
      <c r="C234" s="43"/>
      <c r="E234" s="8"/>
      <c r="F234" s="9"/>
      <c r="G234" s="319"/>
      <c r="H234" s="310"/>
      <c r="I234" s="310"/>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c r="CA234"/>
      <c r="CB234"/>
      <c r="CC234"/>
      <c r="CD234"/>
      <c r="CE234"/>
      <c r="CF234"/>
      <c r="CG234"/>
      <c r="CH234"/>
      <c r="CI234"/>
    </row>
    <row r="235" spans="1:87" s="2" customFormat="1" x14ac:dyDescent="0.25">
      <c r="A235" s="8"/>
      <c r="B235" s="297"/>
      <c r="C235" s="43"/>
      <c r="E235" s="8"/>
      <c r="F235" s="9"/>
      <c r="G235" s="319"/>
      <c r="H235" s="310"/>
      <c r="I235" s="310"/>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c r="CA235"/>
      <c r="CB235"/>
      <c r="CC235"/>
      <c r="CD235"/>
      <c r="CE235"/>
      <c r="CF235"/>
      <c r="CG235"/>
      <c r="CH235"/>
      <c r="CI235"/>
    </row>
    <row r="236" spans="1:87" s="2" customFormat="1" x14ac:dyDescent="0.25">
      <c r="A236" s="8"/>
      <c r="B236" s="297"/>
      <c r="C236" s="43"/>
      <c r="E236" s="8"/>
      <c r="F236" s="9"/>
      <c r="G236" s="319"/>
      <c r="H236" s="310"/>
      <c r="I236" s="310"/>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c r="CA236"/>
      <c r="CB236"/>
      <c r="CC236"/>
      <c r="CD236"/>
      <c r="CE236"/>
      <c r="CF236"/>
      <c r="CG236"/>
      <c r="CH236"/>
      <c r="CI236"/>
    </row>
    <row r="237" spans="1:87" s="2" customFormat="1" x14ac:dyDescent="0.25">
      <c r="A237" s="8"/>
      <c r="B237" s="297"/>
      <c r="C237" s="43"/>
      <c r="E237" s="8"/>
      <c r="F237" s="9"/>
      <c r="G237" s="319"/>
      <c r="H237" s="310"/>
      <c r="I237" s="310"/>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c r="CA237"/>
      <c r="CB237"/>
      <c r="CC237"/>
      <c r="CD237"/>
      <c r="CE237"/>
      <c r="CF237"/>
      <c r="CG237"/>
      <c r="CH237"/>
      <c r="CI237"/>
    </row>
    <row r="238" spans="1:87" s="2" customFormat="1" x14ac:dyDescent="0.25">
      <c r="A238" s="8"/>
      <c r="B238" s="297"/>
      <c r="C238" s="43"/>
      <c r="E238" s="8"/>
      <c r="F238" s="9"/>
      <c r="G238" s="319"/>
      <c r="H238" s="310"/>
      <c r="I238" s="310"/>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c r="CA238"/>
      <c r="CB238"/>
      <c r="CC238"/>
      <c r="CD238"/>
      <c r="CE238"/>
      <c r="CF238"/>
      <c r="CG238"/>
      <c r="CH238"/>
      <c r="CI238"/>
    </row>
    <row r="239" spans="1:87" s="2" customFormat="1" x14ac:dyDescent="0.25">
      <c r="A239" s="8"/>
      <c r="B239" s="297"/>
      <c r="C239" s="43"/>
      <c r="E239" s="8"/>
      <c r="F239" s="9"/>
      <c r="G239" s="319"/>
      <c r="H239" s="310"/>
      <c r="I239" s="310"/>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c r="CA239"/>
      <c r="CB239"/>
      <c r="CC239"/>
      <c r="CD239"/>
      <c r="CE239"/>
      <c r="CF239"/>
      <c r="CG239"/>
      <c r="CH239"/>
      <c r="CI239"/>
    </row>
    <row r="240" spans="1:87" s="2" customFormat="1" x14ac:dyDescent="0.25">
      <c r="A240" s="8"/>
      <c r="B240" s="297"/>
      <c r="C240" s="43"/>
      <c r="E240" s="8"/>
      <c r="F240" s="9"/>
      <c r="G240" s="319"/>
      <c r="H240" s="310"/>
      <c r="I240" s="310"/>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c r="CA240"/>
      <c r="CB240"/>
      <c r="CC240"/>
      <c r="CD240"/>
      <c r="CE240"/>
      <c r="CF240"/>
      <c r="CG240"/>
      <c r="CH240"/>
      <c r="CI240"/>
    </row>
    <row r="241" spans="1:87" s="2" customFormat="1" x14ac:dyDescent="0.25">
      <c r="A241" s="8"/>
      <c r="B241" s="297"/>
      <c r="C241" s="43"/>
      <c r="E241" s="8"/>
      <c r="F241" s="9"/>
      <c r="G241" s="319"/>
      <c r="H241" s="310"/>
      <c r="I241" s="310"/>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c r="CA241"/>
      <c r="CB241"/>
      <c r="CC241"/>
      <c r="CD241"/>
      <c r="CE241"/>
      <c r="CF241"/>
      <c r="CG241"/>
      <c r="CH241"/>
      <c r="CI241"/>
    </row>
    <row r="242" spans="1:87" s="2" customFormat="1" x14ac:dyDescent="0.25">
      <c r="A242" s="8"/>
      <c r="B242" s="297"/>
      <c r="C242" s="43"/>
      <c r="E242" s="8"/>
      <c r="F242" s="9"/>
      <c r="G242" s="319"/>
      <c r="H242" s="310"/>
      <c r="I242" s="310"/>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c r="CA242"/>
      <c r="CB242"/>
      <c r="CC242"/>
      <c r="CD242"/>
      <c r="CE242"/>
      <c r="CF242"/>
      <c r="CG242"/>
      <c r="CH242"/>
      <c r="CI242"/>
    </row>
    <row r="243" spans="1:87" s="2" customFormat="1" x14ac:dyDescent="0.25">
      <c r="A243" s="8"/>
      <c r="B243" s="297"/>
      <c r="C243" s="43"/>
      <c r="E243" s="8"/>
      <c r="F243" s="9"/>
      <c r="G243" s="319"/>
      <c r="H243" s="310"/>
      <c r="I243" s="310"/>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c r="CA243"/>
      <c r="CB243"/>
      <c r="CC243"/>
      <c r="CD243"/>
      <c r="CE243"/>
      <c r="CF243"/>
      <c r="CG243"/>
      <c r="CH243"/>
      <c r="CI243"/>
    </row>
    <row r="244" spans="1:87" s="2" customFormat="1" x14ac:dyDescent="0.25">
      <c r="A244" s="8"/>
      <c r="B244" s="297"/>
      <c r="C244" s="43"/>
      <c r="E244" s="8"/>
      <c r="F244" s="9"/>
      <c r="G244" s="319"/>
      <c r="H244" s="310"/>
      <c r="I244" s="310"/>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c r="CA244"/>
      <c r="CB244"/>
      <c r="CC244"/>
      <c r="CD244"/>
      <c r="CE244"/>
      <c r="CF244"/>
      <c r="CG244"/>
      <c r="CH244"/>
      <c r="CI244"/>
    </row>
    <row r="245" spans="1:87" s="2" customFormat="1" x14ac:dyDescent="0.25">
      <c r="A245" s="8"/>
      <c r="B245" s="297"/>
      <c r="C245" s="43"/>
      <c r="E245" s="8"/>
      <c r="F245" s="9"/>
      <c r="G245" s="319"/>
      <c r="H245" s="310"/>
      <c r="I245" s="310"/>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c r="CA245"/>
      <c r="CB245"/>
      <c r="CC245"/>
      <c r="CD245"/>
      <c r="CE245"/>
      <c r="CF245"/>
      <c r="CG245"/>
      <c r="CH245"/>
      <c r="CI245"/>
    </row>
    <row r="246" spans="1:87" s="2" customFormat="1" x14ac:dyDescent="0.25">
      <c r="A246" s="8"/>
      <c r="B246" s="297"/>
      <c r="C246" s="43"/>
      <c r="E246" s="8"/>
      <c r="F246" s="9"/>
      <c r="G246" s="319"/>
      <c r="H246" s="310"/>
      <c r="I246" s="310"/>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c r="CA246"/>
      <c r="CB246"/>
      <c r="CC246"/>
      <c r="CD246"/>
      <c r="CE246"/>
      <c r="CF246"/>
      <c r="CG246"/>
      <c r="CH246"/>
      <c r="CI246"/>
    </row>
    <row r="247" spans="1:87" s="2" customFormat="1" x14ac:dyDescent="0.25">
      <c r="A247" s="8"/>
      <c r="B247" s="297"/>
      <c r="C247" s="43"/>
      <c r="E247" s="8"/>
      <c r="F247" s="9"/>
      <c r="G247" s="319"/>
      <c r="H247" s="310"/>
      <c r="I247" s="310"/>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c r="CA247"/>
      <c r="CB247"/>
      <c r="CC247"/>
      <c r="CD247"/>
      <c r="CE247"/>
      <c r="CF247"/>
      <c r="CG247"/>
      <c r="CH247"/>
      <c r="CI247"/>
    </row>
    <row r="248" spans="1:87" s="2" customFormat="1" x14ac:dyDescent="0.25">
      <c r="A248" s="8"/>
      <c r="B248" s="297"/>
      <c r="C248" s="43"/>
      <c r="E248" s="8"/>
      <c r="F248" s="9"/>
      <c r="G248" s="319"/>
      <c r="H248" s="310"/>
      <c r="I248" s="310"/>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c r="CA248"/>
      <c r="CB248"/>
      <c r="CC248"/>
      <c r="CD248"/>
      <c r="CE248"/>
      <c r="CF248"/>
      <c r="CG248"/>
      <c r="CH248"/>
      <c r="CI248"/>
    </row>
    <row r="249" spans="1:87" s="2" customFormat="1" x14ac:dyDescent="0.25">
      <c r="A249" s="8"/>
      <c r="B249" s="297"/>
      <c r="C249" s="43"/>
      <c r="E249" s="8"/>
      <c r="F249" s="9"/>
      <c r="G249" s="319"/>
      <c r="H249" s="310"/>
      <c r="I249" s="310"/>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c r="CA249"/>
      <c r="CB249"/>
      <c r="CC249"/>
      <c r="CD249"/>
      <c r="CE249"/>
      <c r="CF249"/>
      <c r="CG249"/>
      <c r="CH249"/>
      <c r="CI249"/>
    </row>
    <row r="250" spans="1:87" s="2" customFormat="1" x14ac:dyDescent="0.25">
      <c r="A250" s="8"/>
      <c r="B250" s="297"/>
      <c r="C250" s="43"/>
      <c r="E250" s="8"/>
      <c r="F250" s="9"/>
      <c r="G250" s="319"/>
      <c r="H250" s="310"/>
      <c r="I250" s="310"/>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c r="CA250"/>
      <c r="CB250"/>
      <c r="CC250"/>
      <c r="CD250"/>
      <c r="CE250"/>
      <c r="CF250"/>
      <c r="CG250"/>
      <c r="CH250"/>
      <c r="CI250"/>
    </row>
    <row r="251" spans="1:87" s="2" customFormat="1" x14ac:dyDescent="0.25">
      <c r="A251" s="8"/>
      <c r="B251" s="297"/>
      <c r="C251" s="43"/>
      <c r="E251" s="8"/>
      <c r="F251" s="9"/>
      <c r="G251" s="319"/>
      <c r="H251" s="310"/>
      <c r="I251" s="310"/>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c r="CA251"/>
      <c r="CB251"/>
      <c r="CC251"/>
      <c r="CD251"/>
      <c r="CE251"/>
      <c r="CF251"/>
      <c r="CG251"/>
      <c r="CH251"/>
      <c r="CI251"/>
    </row>
    <row r="252" spans="1:87" s="2" customFormat="1" x14ac:dyDescent="0.25">
      <c r="A252" s="8"/>
      <c r="B252" s="297"/>
      <c r="C252" s="43"/>
      <c r="E252" s="8"/>
      <c r="F252" s="9"/>
      <c r="G252" s="319"/>
      <c r="H252" s="310"/>
      <c r="I252" s="310"/>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c r="CA252"/>
      <c r="CB252"/>
      <c r="CC252"/>
      <c r="CD252"/>
      <c r="CE252"/>
      <c r="CF252"/>
      <c r="CG252"/>
      <c r="CH252"/>
      <c r="CI252"/>
    </row>
    <row r="253" spans="1:87" s="2" customFormat="1" x14ac:dyDescent="0.25">
      <c r="A253" s="8"/>
      <c r="B253" s="297"/>
      <c r="C253" s="43"/>
      <c r="E253" s="8"/>
      <c r="F253" s="9"/>
      <c r="G253" s="319"/>
      <c r="H253" s="310"/>
      <c r="I253" s="310"/>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c r="CA253"/>
      <c r="CB253"/>
      <c r="CC253"/>
      <c r="CD253"/>
      <c r="CE253"/>
      <c r="CF253"/>
      <c r="CG253"/>
      <c r="CH253"/>
      <c r="CI253"/>
    </row>
    <row r="254" spans="1:87" s="2" customFormat="1" x14ac:dyDescent="0.25">
      <c r="A254" s="8"/>
      <c r="B254" s="297"/>
      <c r="C254" s="43"/>
      <c r="E254" s="8"/>
      <c r="F254" s="9"/>
      <c r="G254" s="319"/>
      <c r="H254" s="310"/>
      <c r="I254" s="310"/>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c r="CA254"/>
      <c r="CB254"/>
      <c r="CC254"/>
      <c r="CD254"/>
      <c r="CE254"/>
      <c r="CF254"/>
      <c r="CG254"/>
      <c r="CH254"/>
      <c r="CI254"/>
    </row>
    <row r="255" spans="1:87" s="2" customFormat="1" x14ac:dyDescent="0.25">
      <c r="A255" s="8"/>
      <c r="B255" s="297"/>
      <c r="C255" s="43"/>
      <c r="E255" s="8"/>
      <c r="F255" s="9"/>
      <c r="G255" s="319"/>
      <c r="H255" s="310"/>
      <c r="I255" s="310"/>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c r="CA255"/>
      <c r="CB255"/>
      <c r="CC255"/>
      <c r="CD255"/>
      <c r="CE255"/>
      <c r="CF255"/>
      <c r="CG255"/>
      <c r="CH255"/>
      <c r="CI255"/>
    </row>
    <row r="256" spans="1:87" s="2" customFormat="1" x14ac:dyDescent="0.25">
      <c r="A256" s="8"/>
      <c r="B256" s="297"/>
      <c r="C256" s="43"/>
      <c r="E256" s="8"/>
      <c r="F256" s="9"/>
      <c r="G256" s="319"/>
      <c r="H256" s="310"/>
      <c r="I256" s="310"/>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c r="CA256"/>
      <c r="CB256"/>
      <c r="CC256"/>
      <c r="CD256"/>
      <c r="CE256"/>
      <c r="CF256"/>
      <c r="CG256"/>
      <c r="CH256"/>
      <c r="CI256"/>
    </row>
    <row r="257" spans="1:87" s="2" customFormat="1" x14ac:dyDescent="0.25">
      <c r="A257" s="8"/>
      <c r="B257" s="297"/>
      <c r="C257" s="43"/>
      <c r="E257" s="8"/>
      <c r="F257" s="9"/>
      <c r="G257" s="319"/>
      <c r="H257" s="310"/>
      <c r="I257" s="310"/>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c r="CA257"/>
      <c r="CB257"/>
      <c r="CC257"/>
      <c r="CD257"/>
      <c r="CE257"/>
      <c r="CF257"/>
      <c r="CG257"/>
      <c r="CH257"/>
      <c r="CI257"/>
    </row>
    <row r="258" spans="1:87" s="2" customFormat="1" x14ac:dyDescent="0.25">
      <c r="A258" s="8"/>
      <c r="B258" s="297"/>
      <c r="C258" s="43"/>
      <c r="E258" s="8"/>
      <c r="F258" s="9"/>
      <c r="G258" s="319"/>
      <c r="H258" s="310"/>
      <c r="I258" s="310"/>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c r="CA258"/>
      <c r="CB258"/>
      <c r="CC258"/>
      <c r="CD258"/>
      <c r="CE258"/>
      <c r="CF258"/>
      <c r="CG258"/>
      <c r="CH258"/>
      <c r="CI258"/>
    </row>
    <row r="259" spans="1:87" s="2" customFormat="1" x14ac:dyDescent="0.25">
      <c r="A259" s="8"/>
      <c r="B259" s="297"/>
      <c r="C259" s="43"/>
      <c r="E259" s="8"/>
      <c r="F259" s="9"/>
      <c r="G259" s="319"/>
      <c r="H259" s="310"/>
      <c r="I259" s="310"/>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c r="CA259"/>
      <c r="CB259"/>
      <c r="CC259"/>
      <c r="CD259"/>
      <c r="CE259"/>
      <c r="CF259"/>
      <c r="CG259"/>
      <c r="CH259"/>
      <c r="CI259"/>
    </row>
    <row r="260" spans="1:87" s="2" customFormat="1" x14ac:dyDescent="0.25">
      <c r="A260" s="8"/>
      <c r="B260" s="297"/>
      <c r="C260" s="43"/>
      <c r="E260" s="8"/>
      <c r="F260" s="9"/>
      <c r="G260" s="319"/>
      <c r="H260" s="310"/>
      <c r="I260" s="310"/>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c r="CA260"/>
      <c r="CB260"/>
      <c r="CC260"/>
      <c r="CD260"/>
      <c r="CE260"/>
      <c r="CF260"/>
      <c r="CG260"/>
      <c r="CH260"/>
      <c r="CI260"/>
    </row>
    <row r="261" spans="1:87" s="2" customFormat="1" x14ac:dyDescent="0.25">
      <c r="A261" s="8"/>
      <c r="B261" s="297"/>
      <c r="C261" s="43"/>
      <c r="E261" s="8"/>
      <c r="F261" s="9"/>
      <c r="G261" s="319"/>
      <c r="H261" s="310"/>
      <c r="I261" s="310"/>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c r="CA261"/>
      <c r="CB261"/>
      <c r="CC261"/>
      <c r="CD261"/>
      <c r="CE261"/>
      <c r="CF261"/>
      <c r="CG261"/>
      <c r="CH261"/>
      <c r="CI261"/>
    </row>
    <row r="262" spans="1:87" s="2" customFormat="1" x14ac:dyDescent="0.25">
      <c r="A262" s="8"/>
      <c r="B262" s="297"/>
      <c r="C262" s="43"/>
      <c r="E262" s="8"/>
      <c r="F262" s="9"/>
      <c r="G262" s="319"/>
      <c r="H262" s="310"/>
      <c r="I262" s="310"/>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c r="CA262"/>
      <c r="CB262"/>
      <c r="CC262"/>
      <c r="CD262"/>
      <c r="CE262"/>
      <c r="CF262"/>
      <c r="CG262"/>
      <c r="CH262"/>
      <c r="CI262"/>
    </row>
    <row r="263" spans="1:87" s="2" customFormat="1" x14ac:dyDescent="0.25">
      <c r="A263" s="8"/>
      <c r="B263" s="297"/>
      <c r="C263" s="43"/>
      <c r="E263" s="8"/>
      <c r="F263" s="9"/>
      <c r="G263" s="319"/>
      <c r="H263" s="310"/>
      <c r="I263" s="310"/>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c r="CA263"/>
      <c r="CB263"/>
      <c r="CC263"/>
      <c r="CD263"/>
      <c r="CE263"/>
      <c r="CF263"/>
      <c r="CG263"/>
      <c r="CH263"/>
      <c r="CI263"/>
    </row>
    <row r="264" spans="1:87" s="2" customFormat="1" x14ac:dyDescent="0.25">
      <c r="A264" s="8"/>
      <c r="B264" s="297"/>
      <c r="C264" s="43"/>
      <c r="E264" s="8"/>
      <c r="F264" s="9"/>
      <c r="G264" s="319"/>
      <c r="H264" s="310"/>
      <c r="I264" s="310"/>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c r="CA264"/>
      <c r="CB264"/>
      <c r="CC264"/>
      <c r="CD264"/>
      <c r="CE264"/>
      <c r="CF264"/>
      <c r="CG264"/>
      <c r="CH264"/>
      <c r="CI264"/>
    </row>
    <row r="265" spans="1:87" s="2" customFormat="1" x14ac:dyDescent="0.25">
      <c r="A265" s="8"/>
      <c r="B265" s="297"/>
      <c r="C265" s="43"/>
      <c r="E265" s="8"/>
      <c r="F265" s="9"/>
      <c r="G265" s="319"/>
      <c r="H265" s="310"/>
      <c r="I265" s="310"/>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c r="CA265"/>
      <c r="CB265"/>
      <c r="CC265"/>
      <c r="CD265"/>
      <c r="CE265"/>
      <c r="CF265"/>
      <c r="CG265"/>
      <c r="CH265"/>
      <c r="CI265"/>
    </row>
    <row r="266" spans="1:87" s="2" customFormat="1" x14ac:dyDescent="0.25">
      <c r="A266" s="8"/>
      <c r="B266" s="297"/>
      <c r="C266" s="43"/>
      <c r="E266" s="8"/>
      <c r="F266" s="9"/>
      <c r="G266" s="319"/>
      <c r="H266" s="310"/>
      <c r="I266" s="310"/>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c r="CA266"/>
      <c r="CB266"/>
      <c r="CC266"/>
      <c r="CD266"/>
      <c r="CE266"/>
      <c r="CF266"/>
      <c r="CG266"/>
      <c r="CH266"/>
      <c r="CI266"/>
    </row>
    <row r="267" spans="1:87" s="2" customFormat="1" x14ac:dyDescent="0.25">
      <c r="A267" s="8"/>
      <c r="B267" s="297"/>
      <c r="C267" s="43"/>
      <c r="E267" s="8"/>
      <c r="F267" s="9"/>
      <c r="G267" s="319"/>
      <c r="H267" s="310"/>
      <c r="I267" s="310"/>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c r="CA267"/>
      <c r="CB267"/>
      <c r="CC267"/>
      <c r="CD267"/>
      <c r="CE267"/>
      <c r="CF267"/>
      <c r="CG267"/>
      <c r="CH267"/>
      <c r="CI267"/>
    </row>
    <row r="268" spans="1:87" s="2" customFormat="1" x14ac:dyDescent="0.25">
      <c r="A268" s="8"/>
      <c r="B268" s="297"/>
      <c r="C268" s="43"/>
      <c r="E268" s="8"/>
      <c r="F268" s="9"/>
      <c r="G268" s="319"/>
      <c r="H268" s="310"/>
      <c r="I268" s="310"/>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c r="CA268"/>
      <c r="CB268"/>
      <c r="CC268"/>
      <c r="CD268"/>
      <c r="CE268"/>
      <c r="CF268"/>
      <c r="CG268"/>
      <c r="CH268"/>
      <c r="CI268"/>
    </row>
    <row r="269" spans="1:87" s="2" customFormat="1" x14ac:dyDescent="0.25">
      <c r="A269" s="8"/>
      <c r="B269" s="297"/>
      <c r="C269" s="43"/>
      <c r="E269" s="8"/>
      <c r="F269" s="9"/>
      <c r="G269" s="319"/>
      <c r="H269" s="310"/>
      <c r="I269" s="310"/>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c r="CA269"/>
      <c r="CB269"/>
      <c r="CC269"/>
      <c r="CD269"/>
      <c r="CE269"/>
      <c r="CF269"/>
      <c r="CG269"/>
      <c r="CH269"/>
      <c r="CI269"/>
    </row>
    <row r="270" spans="1:87" s="2" customFormat="1" x14ac:dyDescent="0.25">
      <c r="A270" s="8"/>
      <c r="B270" s="297"/>
      <c r="C270" s="43"/>
      <c r="E270" s="8"/>
      <c r="F270" s="9"/>
      <c r="G270" s="319"/>
      <c r="H270" s="310"/>
      <c r="I270" s="310"/>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c r="CA270"/>
      <c r="CB270"/>
      <c r="CC270"/>
      <c r="CD270"/>
      <c r="CE270"/>
      <c r="CF270"/>
      <c r="CG270"/>
      <c r="CH270"/>
      <c r="CI270"/>
    </row>
    <row r="271" spans="1:87" s="2" customFormat="1" x14ac:dyDescent="0.25">
      <c r="A271" s="8"/>
      <c r="B271" s="297"/>
      <c r="C271" s="43"/>
      <c r="E271" s="8"/>
      <c r="F271" s="9"/>
      <c r="G271" s="319"/>
      <c r="H271" s="310"/>
      <c r="I271" s="310"/>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c r="CA271"/>
      <c r="CB271"/>
      <c r="CC271"/>
      <c r="CD271"/>
      <c r="CE271"/>
      <c r="CF271"/>
      <c r="CG271"/>
      <c r="CH271"/>
      <c r="CI271"/>
    </row>
    <row r="272" spans="1:87" s="2" customFormat="1" x14ac:dyDescent="0.25">
      <c r="A272" s="8"/>
      <c r="B272" s="297"/>
      <c r="C272" s="43"/>
      <c r="E272" s="8"/>
      <c r="F272" s="9"/>
      <c r="G272" s="319"/>
      <c r="H272" s="310"/>
      <c r="I272" s="310"/>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c r="CA272"/>
      <c r="CB272"/>
      <c r="CC272"/>
      <c r="CD272"/>
      <c r="CE272"/>
      <c r="CF272"/>
      <c r="CG272"/>
      <c r="CH272"/>
      <c r="CI272"/>
    </row>
    <row r="273" spans="1:87" s="2" customFormat="1" x14ac:dyDescent="0.25">
      <c r="A273" s="8"/>
      <c r="B273" s="297"/>
      <c r="C273" s="43"/>
      <c r="E273" s="8"/>
      <c r="F273" s="9"/>
      <c r="G273" s="319"/>
      <c r="H273" s="310"/>
      <c r="I273" s="310"/>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c r="CA273"/>
      <c r="CB273"/>
      <c r="CC273"/>
      <c r="CD273"/>
      <c r="CE273"/>
      <c r="CF273"/>
      <c r="CG273"/>
      <c r="CH273"/>
      <c r="CI273"/>
    </row>
    <row r="274" spans="1:87" s="2" customFormat="1" x14ac:dyDescent="0.25">
      <c r="A274" s="8"/>
      <c r="B274" s="297"/>
      <c r="C274" s="43"/>
      <c r="E274" s="8"/>
      <c r="F274" s="9"/>
      <c r="G274" s="319"/>
      <c r="H274" s="310"/>
      <c r="I274" s="310"/>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c r="CA274"/>
      <c r="CB274"/>
      <c r="CC274"/>
      <c r="CD274"/>
      <c r="CE274"/>
      <c r="CF274"/>
      <c r="CG274"/>
      <c r="CH274"/>
      <c r="CI274"/>
    </row>
    <row r="275" spans="1:87" s="2" customFormat="1" x14ac:dyDescent="0.25">
      <c r="A275" s="8"/>
      <c r="B275" s="297"/>
      <c r="C275" s="43"/>
      <c r="E275" s="8"/>
      <c r="F275" s="9"/>
      <c r="G275" s="319"/>
      <c r="H275" s="310"/>
      <c r="I275" s="310"/>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c r="CA275"/>
      <c r="CB275"/>
      <c r="CC275"/>
      <c r="CD275"/>
      <c r="CE275"/>
      <c r="CF275"/>
      <c r="CG275"/>
      <c r="CH275"/>
      <c r="CI275"/>
    </row>
    <row r="276" spans="1:87" s="2" customFormat="1" x14ac:dyDescent="0.25">
      <c r="A276" s="8"/>
      <c r="B276" s="297"/>
      <c r="C276" s="43"/>
      <c r="E276" s="8"/>
      <c r="F276" s="9"/>
      <c r="G276" s="319"/>
      <c r="H276" s="310"/>
      <c r="I276" s="310"/>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c r="CA276"/>
      <c r="CB276"/>
      <c r="CC276"/>
      <c r="CD276"/>
      <c r="CE276"/>
      <c r="CF276"/>
      <c r="CG276"/>
      <c r="CH276"/>
      <c r="CI276"/>
    </row>
    <row r="277" spans="1:87" s="2" customFormat="1" x14ac:dyDescent="0.25">
      <c r="A277" s="8"/>
      <c r="B277" s="297"/>
      <c r="C277" s="43"/>
      <c r="E277" s="8"/>
      <c r="F277" s="9"/>
      <c r="G277" s="319"/>
      <c r="H277" s="310"/>
      <c r="I277" s="310"/>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c r="CA277"/>
      <c r="CB277"/>
      <c r="CC277"/>
      <c r="CD277"/>
      <c r="CE277"/>
      <c r="CF277"/>
      <c r="CG277"/>
      <c r="CH277"/>
      <c r="CI277"/>
    </row>
    <row r="278" spans="1:87" s="2" customFormat="1" x14ac:dyDescent="0.25">
      <c r="A278" s="8"/>
      <c r="B278" s="297"/>
      <c r="C278" s="43"/>
      <c r="E278" s="8"/>
      <c r="F278" s="9"/>
      <c r="G278" s="319"/>
      <c r="H278" s="310"/>
      <c r="I278" s="310"/>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c r="CA278"/>
      <c r="CB278"/>
      <c r="CC278"/>
      <c r="CD278"/>
      <c r="CE278"/>
      <c r="CF278"/>
      <c r="CG278"/>
      <c r="CH278"/>
      <c r="CI278"/>
    </row>
    <row r="279" spans="1:87" s="2" customFormat="1" x14ac:dyDescent="0.25">
      <c r="A279" s="8"/>
      <c r="B279" s="297"/>
      <c r="C279" s="43"/>
      <c r="E279" s="8"/>
      <c r="F279" s="9"/>
      <c r="G279" s="319"/>
      <c r="H279" s="310"/>
      <c r="I279" s="310"/>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c r="CA279"/>
      <c r="CB279"/>
      <c r="CC279"/>
      <c r="CD279"/>
      <c r="CE279"/>
      <c r="CF279"/>
      <c r="CG279"/>
      <c r="CH279"/>
      <c r="CI279"/>
    </row>
    <row r="280" spans="1:87" s="2" customFormat="1" x14ac:dyDescent="0.25">
      <c r="A280" s="8"/>
      <c r="B280" s="297"/>
      <c r="C280" s="43"/>
      <c r="E280" s="8"/>
      <c r="F280" s="9"/>
      <c r="G280" s="319"/>
      <c r="H280" s="310"/>
      <c r="I280" s="310"/>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c r="CA280"/>
      <c r="CB280"/>
      <c r="CC280"/>
      <c r="CD280"/>
      <c r="CE280"/>
      <c r="CF280"/>
      <c r="CG280"/>
      <c r="CH280"/>
      <c r="CI280"/>
    </row>
    <row r="281" spans="1:87" s="2" customFormat="1" x14ac:dyDescent="0.25">
      <c r="A281" s="8"/>
      <c r="B281" s="297"/>
      <c r="C281" s="43"/>
      <c r="E281" s="8"/>
      <c r="F281" s="9"/>
      <c r="G281" s="319"/>
      <c r="H281" s="310"/>
      <c r="I281" s="310"/>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c r="CA281"/>
      <c r="CB281"/>
      <c r="CC281"/>
      <c r="CD281"/>
      <c r="CE281"/>
      <c r="CF281"/>
      <c r="CG281"/>
      <c r="CH281"/>
      <c r="CI281"/>
    </row>
    <row r="282" spans="1:87" s="2" customFormat="1" x14ac:dyDescent="0.25">
      <c r="A282" s="8"/>
      <c r="B282" s="297"/>
      <c r="C282" s="43"/>
      <c r="E282" s="8"/>
      <c r="F282" s="9"/>
      <c r="G282" s="319"/>
      <c r="H282" s="310"/>
      <c r="I282" s="310"/>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c r="CA282"/>
      <c r="CB282"/>
      <c r="CC282"/>
      <c r="CD282"/>
      <c r="CE282"/>
      <c r="CF282"/>
      <c r="CG282"/>
      <c r="CH282"/>
      <c r="CI282"/>
    </row>
    <row r="283" spans="1:87" s="2" customFormat="1" x14ac:dyDescent="0.25">
      <c r="A283" s="8"/>
      <c r="B283" s="297"/>
      <c r="C283" s="43"/>
      <c r="E283" s="8"/>
      <c r="F283" s="9"/>
      <c r="G283" s="319"/>
      <c r="H283" s="310"/>
      <c r="I283" s="310"/>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c r="CA283"/>
      <c r="CB283"/>
      <c r="CC283"/>
      <c r="CD283"/>
      <c r="CE283"/>
      <c r="CF283"/>
      <c r="CG283"/>
      <c r="CH283"/>
      <c r="CI283"/>
    </row>
    <row r="284" spans="1:87" s="2" customFormat="1" x14ac:dyDescent="0.25">
      <c r="A284" s="8"/>
      <c r="B284" s="297"/>
      <c r="C284" s="43"/>
      <c r="E284" s="8"/>
      <c r="F284" s="9"/>
      <c r="G284" s="319"/>
      <c r="H284" s="310"/>
      <c r="I284" s="310"/>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c r="CA284"/>
      <c r="CB284"/>
      <c r="CC284"/>
      <c r="CD284"/>
      <c r="CE284"/>
      <c r="CF284"/>
      <c r="CG284"/>
      <c r="CH284"/>
      <c r="CI284"/>
    </row>
    <row r="285" spans="1:87" s="2" customFormat="1" x14ac:dyDescent="0.25">
      <c r="A285" s="8"/>
      <c r="B285" s="297"/>
      <c r="C285" s="43"/>
      <c r="E285" s="8"/>
      <c r="F285" s="9"/>
      <c r="G285" s="319"/>
      <c r="H285" s="310"/>
      <c r="I285" s="310"/>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c r="CA285"/>
      <c r="CB285"/>
      <c r="CC285"/>
      <c r="CD285"/>
      <c r="CE285"/>
      <c r="CF285"/>
      <c r="CG285"/>
      <c r="CH285"/>
      <c r="CI285"/>
    </row>
    <row r="286" spans="1:87" s="2" customFormat="1" x14ac:dyDescent="0.25">
      <c r="A286" s="8"/>
      <c r="B286" s="297"/>
      <c r="C286" s="43"/>
      <c r="E286" s="8"/>
      <c r="F286" s="9"/>
      <c r="G286" s="319"/>
      <c r="H286" s="310"/>
      <c r="I286" s="310"/>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c r="CA286"/>
      <c r="CB286"/>
      <c r="CC286"/>
      <c r="CD286"/>
      <c r="CE286"/>
      <c r="CF286"/>
      <c r="CG286"/>
      <c r="CH286"/>
      <c r="CI286"/>
    </row>
    <row r="287" spans="1:87" s="2" customFormat="1" x14ac:dyDescent="0.25">
      <c r="A287" s="8"/>
      <c r="B287" s="297"/>
      <c r="C287" s="43"/>
      <c r="E287" s="8"/>
      <c r="F287" s="9"/>
      <c r="G287" s="319"/>
      <c r="H287" s="310"/>
      <c r="I287" s="310"/>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c r="CA287"/>
      <c r="CB287"/>
      <c r="CC287"/>
      <c r="CD287"/>
      <c r="CE287"/>
      <c r="CF287"/>
      <c r="CG287"/>
      <c r="CH287"/>
      <c r="CI287"/>
    </row>
    <row r="288" spans="1:87" s="2" customFormat="1" x14ac:dyDescent="0.25">
      <c r="A288" s="8"/>
      <c r="B288" s="297"/>
      <c r="C288" s="43"/>
      <c r="E288" s="8"/>
      <c r="F288" s="9"/>
      <c r="G288" s="319"/>
      <c r="H288" s="310"/>
      <c r="I288" s="310"/>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c r="CA288"/>
      <c r="CB288"/>
      <c r="CC288"/>
      <c r="CD288"/>
      <c r="CE288"/>
      <c r="CF288"/>
      <c r="CG288"/>
      <c r="CH288"/>
      <c r="CI288"/>
    </row>
    <row r="289" spans="1:87" s="2" customFormat="1" x14ac:dyDescent="0.25">
      <c r="A289" s="8"/>
      <c r="B289" s="297"/>
      <c r="C289" s="43"/>
      <c r="E289" s="8"/>
      <c r="F289" s="9"/>
      <c r="G289" s="319"/>
      <c r="H289" s="310"/>
      <c r="I289" s="310"/>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c r="CA289"/>
      <c r="CB289"/>
      <c r="CC289"/>
      <c r="CD289"/>
      <c r="CE289"/>
      <c r="CF289"/>
      <c r="CG289"/>
      <c r="CH289"/>
      <c r="CI289"/>
    </row>
    <row r="290" spans="1:87" s="2" customFormat="1" x14ac:dyDescent="0.25">
      <c r="A290" s="8"/>
      <c r="B290" s="297"/>
      <c r="C290" s="43"/>
      <c r="E290" s="8"/>
      <c r="F290" s="9"/>
      <c r="G290" s="319"/>
      <c r="H290" s="310"/>
      <c r="I290" s="310"/>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c r="CA290"/>
      <c r="CB290"/>
      <c r="CC290"/>
      <c r="CD290"/>
      <c r="CE290"/>
      <c r="CF290"/>
      <c r="CG290"/>
      <c r="CH290"/>
      <c r="CI290"/>
    </row>
    <row r="291" spans="1:87" s="2" customFormat="1" x14ac:dyDescent="0.25">
      <c r="A291" s="8"/>
      <c r="B291" s="297"/>
      <c r="C291" s="43"/>
      <c r="E291" s="8"/>
      <c r="F291" s="9"/>
      <c r="G291" s="319"/>
      <c r="H291" s="310"/>
      <c r="I291" s="310"/>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c r="CA291"/>
      <c r="CB291"/>
      <c r="CC291"/>
      <c r="CD291"/>
      <c r="CE291"/>
      <c r="CF291"/>
      <c r="CG291"/>
      <c r="CH291"/>
      <c r="CI291"/>
    </row>
    <row r="292" spans="1:87" s="2" customFormat="1" x14ac:dyDescent="0.25">
      <c r="A292" s="8"/>
      <c r="B292" s="297"/>
      <c r="C292" s="43"/>
      <c r="E292" s="8"/>
      <c r="F292" s="9"/>
      <c r="G292" s="319"/>
      <c r="H292" s="310"/>
      <c r="I292" s="310"/>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c r="CA292"/>
      <c r="CB292"/>
      <c r="CC292"/>
      <c r="CD292"/>
      <c r="CE292"/>
      <c r="CF292"/>
      <c r="CG292"/>
      <c r="CH292"/>
      <c r="CI292"/>
    </row>
    <row r="293" spans="1:87" s="2" customFormat="1" x14ac:dyDescent="0.25">
      <c r="A293" s="8"/>
      <c r="B293" s="297"/>
      <c r="C293" s="43"/>
      <c r="E293" s="8"/>
      <c r="F293" s="9"/>
      <c r="G293" s="319"/>
      <c r="H293" s="310"/>
      <c r="I293" s="310"/>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c r="CA293"/>
      <c r="CB293"/>
      <c r="CC293"/>
      <c r="CD293"/>
      <c r="CE293"/>
      <c r="CF293"/>
      <c r="CG293"/>
      <c r="CH293"/>
      <c r="CI293"/>
    </row>
    <row r="294" spans="1:87" s="2" customFormat="1" x14ac:dyDescent="0.25">
      <c r="A294" s="8"/>
      <c r="B294" s="297"/>
      <c r="C294" s="43"/>
      <c r="E294" s="8"/>
      <c r="F294" s="9"/>
      <c r="G294" s="319"/>
      <c r="H294" s="310"/>
      <c r="I294" s="310"/>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c r="CA294"/>
      <c r="CB294"/>
      <c r="CC294"/>
      <c r="CD294"/>
      <c r="CE294"/>
      <c r="CF294"/>
      <c r="CG294"/>
      <c r="CH294"/>
      <c r="CI294"/>
    </row>
    <row r="295" spans="1:87" s="2" customFormat="1" x14ac:dyDescent="0.25">
      <c r="A295" s="8"/>
      <c r="B295" s="297"/>
      <c r="C295" s="43"/>
      <c r="E295" s="8"/>
      <c r="F295" s="9"/>
      <c r="G295" s="319"/>
      <c r="H295" s="310"/>
      <c r="I295" s="310"/>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c r="CA295"/>
      <c r="CB295"/>
      <c r="CC295"/>
      <c r="CD295"/>
      <c r="CE295"/>
      <c r="CF295"/>
      <c r="CG295"/>
      <c r="CH295"/>
      <c r="CI295"/>
    </row>
    <row r="296" spans="1:87" s="2" customFormat="1" x14ac:dyDescent="0.25">
      <c r="A296" s="8"/>
      <c r="B296" s="297"/>
      <c r="C296" s="43"/>
      <c r="E296" s="8"/>
      <c r="F296" s="9"/>
      <c r="G296" s="319"/>
      <c r="H296" s="310"/>
      <c r="I296" s="310"/>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c r="CA296"/>
      <c r="CB296"/>
      <c r="CC296"/>
      <c r="CD296"/>
      <c r="CE296"/>
      <c r="CF296"/>
      <c r="CG296"/>
      <c r="CH296"/>
      <c r="CI296"/>
    </row>
    <row r="297" spans="1:87" s="2" customFormat="1" x14ac:dyDescent="0.25">
      <c r="A297" s="8"/>
      <c r="B297" s="297"/>
      <c r="C297" s="43"/>
      <c r="E297" s="8"/>
      <c r="F297" s="9"/>
      <c r="G297" s="319"/>
      <c r="H297" s="310"/>
      <c r="I297" s="310"/>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c r="CA297"/>
      <c r="CB297"/>
      <c r="CC297"/>
      <c r="CD297"/>
      <c r="CE297"/>
      <c r="CF297"/>
      <c r="CG297"/>
      <c r="CH297"/>
      <c r="CI297"/>
    </row>
    <row r="298" spans="1:87" s="2" customFormat="1" x14ac:dyDescent="0.25">
      <c r="A298" s="8"/>
      <c r="B298" s="297"/>
      <c r="C298" s="43"/>
      <c r="E298" s="8"/>
      <c r="F298" s="9"/>
      <c r="G298" s="319"/>
      <c r="H298" s="310"/>
      <c r="I298" s="310"/>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c r="CA298"/>
      <c r="CB298"/>
      <c r="CC298"/>
      <c r="CD298"/>
      <c r="CE298"/>
      <c r="CF298"/>
      <c r="CG298"/>
      <c r="CH298"/>
      <c r="CI298"/>
    </row>
    <row r="299" spans="1:87" s="2" customFormat="1" x14ac:dyDescent="0.25">
      <c r="A299" s="8"/>
      <c r="B299" s="297"/>
      <c r="C299" s="43"/>
      <c r="E299" s="8"/>
      <c r="F299" s="9"/>
      <c r="G299" s="319"/>
      <c r="H299" s="310"/>
      <c r="I299" s="310"/>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c r="CA299"/>
      <c r="CB299"/>
      <c r="CC299"/>
      <c r="CD299"/>
      <c r="CE299"/>
      <c r="CF299"/>
      <c r="CG299"/>
      <c r="CH299"/>
      <c r="CI299"/>
    </row>
    <row r="300" spans="1:87" s="2" customFormat="1" x14ac:dyDescent="0.25">
      <c r="A300" s="8"/>
      <c r="B300" s="297"/>
      <c r="C300" s="43"/>
      <c r="E300" s="8"/>
      <c r="F300" s="9"/>
      <c r="G300" s="319"/>
      <c r="H300" s="310"/>
      <c r="I300" s="310"/>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c r="CA300"/>
      <c r="CB300"/>
      <c r="CC300"/>
      <c r="CD300"/>
      <c r="CE300"/>
      <c r="CF300"/>
      <c r="CG300"/>
      <c r="CH300"/>
      <c r="CI300"/>
    </row>
    <row r="301" spans="1:87" s="2" customFormat="1" x14ac:dyDescent="0.25">
      <c r="A301" s="8"/>
      <c r="B301" s="297"/>
      <c r="C301" s="43"/>
      <c r="E301" s="8"/>
      <c r="F301" s="9"/>
      <c r="G301" s="319"/>
      <c r="H301" s="310"/>
      <c r="I301" s="310"/>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c r="CA301"/>
      <c r="CB301"/>
      <c r="CC301"/>
      <c r="CD301"/>
      <c r="CE301"/>
      <c r="CF301"/>
      <c r="CG301"/>
      <c r="CH301"/>
      <c r="CI301"/>
    </row>
    <row r="302" spans="1:87" s="2" customFormat="1" x14ac:dyDescent="0.25">
      <c r="A302" s="8"/>
      <c r="B302" s="297"/>
      <c r="C302" s="43"/>
      <c r="E302" s="8"/>
      <c r="F302" s="9"/>
      <c r="G302" s="319"/>
      <c r="H302" s="310"/>
      <c r="I302" s="310"/>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c r="CA302"/>
      <c r="CB302"/>
      <c r="CC302"/>
      <c r="CD302"/>
      <c r="CE302"/>
      <c r="CF302"/>
      <c r="CG302"/>
      <c r="CH302"/>
      <c r="CI302"/>
    </row>
    <row r="303" spans="1:87" s="2" customFormat="1" x14ac:dyDescent="0.25">
      <c r="A303" s="8"/>
      <c r="B303" s="297"/>
      <c r="C303" s="43"/>
      <c r="E303" s="8"/>
      <c r="F303" s="9"/>
      <c r="G303" s="319"/>
      <c r="H303" s="310"/>
      <c r="I303" s="310"/>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c r="CA303"/>
      <c r="CB303"/>
      <c r="CC303"/>
      <c r="CD303"/>
      <c r="CE303"/>
      <c r="CF303"/>
      <c r="CG303"/>
      <c r="CH303"/>
      <c r="CI303"/>
    </row>
    <row r="304" spans="1:87" s="2" customFormat="1" x14ac:dyDescent="0.25">
      <c r="A304" s="8"/>
      <c r="B304" s="297"/>
      <c r="C304" s="43"/>
      <c r="E304" s="8"/>
      <c r="F304" s="9"/>
      <c r="G304" s="319"/>
      <c r="H304" s="310"/>
      <c r="I304" s="310"/>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c r="CA304"/>
      <c r="CB304"/>
      <c r="CC304"/>
      <c r="CD304"/>
      <c r="CE304"/>
      <c r="CF304"/>
      <c r="CG304"/>
      <c r="CH304"/>
      <c r="CI304"/>
    </row>
    <row r="305" spans="1:87" s="2" customFormat="1" x14ac:dyDescent="0.25">
      <c r="A305" s="8"/>
      <c r="B305" s="297"/>
      <c r="C305" s="43"/>
      <c r="E305" s="8"/>
      <c r="F305" s="9"/>
      <c r="G305" s="319"/>
      <c r="H305" s="310"/>
      <c r="I305" s="310"/>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c r="CA305"/>
      <c r="CB305"/>
      <c r="CC305"/>
      <c r="CD305"/>
      <c r="CE305"/>
      <c r="CF305"/>
      <c r="CG305"/>
      <c r="CH305"/>
      <c r="CI305"/>
    </row>
    <row r="306" spans="1:87" s="2" customFormat="1" x14ac:dyDescent="0.25">
      <c r="A306" s="8"/>
      <c r="B306" s="297"/>
      <c r="C306" s="43"/>
      <c r="E306" s="8"/>
      <c r="F306" s="9"/>
      <c r="G306" s="319"/>
      <c r="H306" s="310"/>
      <c r="I306" s="310"/>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c r="CA306"/>
      <c r="CB306"/>
      <c r="CC306"/>
      <c r="CD306"/>
      <c r="CE306"/>
      <c r="CF306"/>
      <c r="CG306"/>
      <c r="CH306"/>
      <c r="CI306"/>
    </row>
    <row r="307" spans="1:87" s="2" customFormat="1" x14ac:dyDescent="0.25">
      <c r="A307" s="8"/>
      <c r="B307" s="297"/>
      <c r="C307" s="43"/>
      <c r="E307" s="8"/>
      <c r="F307" s="9"/>
      <c r="G307" s="319"/>
      <c r="H307" s="310"/>
      <c r="I307" s="310"/>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c r="CA307"/>
      <c r="CB307"/>
      <c r="CC307"/>
      <c r="CD307"/>
      <c r="CE307"/>
      <c r="CF307"/>
      <c r="CG307"/>
      <c r="CH307"/>
      <c r="CI307"/>
    </row>
    <row r="308" spans="1:87" s="2" customFormat="1" x14ac:dyDescent="0.25">
      <c r="A308" s="8"/>
      <c r="B308" s="297"/>
      <c r="C308" s="43"/>
      <c r="E308" s="8"/>
      <c r="F308" s="9"/>
      <c r="G308" s="319"/>
      <c r="H308" s="310"/>
      <c r="I308" s="310"/>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c r="CA308"/>
      <c r="CB308"/>
      <c r="CC308"/>
      <c r="CD308"/>
      <c r="CE308"/>
      <c r="CF308"/>
      <c r="CG308"/>
      <c r="CH308"/>
      <c r="CI308"/>
    </row>
    <row r="309" spans="1:87" s="2" customFormat="1" x14ac:dyDescent="0.25">
      <c r="A309" s="8"/>
      <c r="B309" s="297"/>
      <c r="C309" s="43"/>
      <c r="E309" s="8"/>
      <c r="F309" s="9"/>
      <c r="G309" s="319"/>
      <c r="H309" s="310"/>
      <c r="I309" s="310"/>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c r="CA309"/>
      <c r="CB309"/>
      <c r="CC309"/>
      <c r="CD309"/>
      <c r="CE309"/>
      <c r="CF309"/>
      <c r="CG309"/>
      <c r="CH309"/>
      <c r="CI309"/>
    </row>
    <row r="310" spans="1:87" s="2" customFormat="1" x14ac:dyDescent="0.25">
      <c r="A310" s="8"/>
      <c r="B310" s="297"/>
      <c r="C310" s="43"/>
      <c r="E310" s="8"/>
      <c r="F310" s="9"/>
      <c r="G310" s="319"/>
      <c r="H310" s="310"/>
      <c r="I310" s="310"/>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c r="CA310"/>
      <c r="CB310"/>
      <c r="CC310"/>
      <c r="CD310"/>
      <c r="CE310"/>
      <c r="CF310"/>
      <c r="CG310"/>
      <c r="CH310"/>
      <c r="CI310"/>
    </row>
    <row r="311" spans="1:87" s="2" customFormat="1" x14ac:dyDescent="0.25">
      <c r="A311" s="8"/>
      <c r="B311" s="297"/>
      <c r="C311" s="43"/>
      <c r="E311" s="8"/>
      <c r="F311" s="9"/>
      <c r="G311" s="319"/>
      <c r="H311" s="310"/>
      <c r="I311" s="310"/>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c r="CA311"/>
      <c r="CB311"/>
      <c r="CC311"/>
      <c r="CD311"/>
      <c r="CE311"/>
      <c r="CF311"/>
      <c r="CG311"/>
      <c r="CH311"/>
      <c r="CI311"/>
    </row>
    <row r="312" spans="1:87" s="2" customFormat="1" x14ac:dyDescent="0.25">
      <c r="A312" s="8"/>
      <c r="B312" s="297"/>
      <c r="C312" s="43"/>
      <c r="E312" s="8"/>
      <c r="F312" s="9"/>
      <c r="G312" s="319"/>
      <c r="H312" s="310"/>
      <c r="I312" s="310"/>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c r="CA312"/>
      <c r="CB312"/>
      <c r="CC312"/>
      <c r="CD312"/>
      <c r="CE312"/>
      <c r="CF312"/>
      <c r="CG312"/>
      <c r="CH312"/>
      <c r="CI312"/>
    </row>
    <row r="313" spans="1:87" s="2" customFormat="1" x14ac:dyDescent="0.25">
      <c r="A313" s="8"/>
      <c r="B313" s="297"/>
      <c r="C313" s="43"/>
      <c r="E313" s="8"/>
      <c r="F313" s="9"/>
      <c r="G313" s="319"/>
      <c r="H313" s="310"/>
      <c r="I313" s="310"/>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c r="CA313"/>
      <c r="CB313"/>
      <c r="CC313"/>
      <c r="CD313"/>
      <c r="CE313"/>
      <c r="CF313"/>
      <c r="CG313"/>
      <c r="CH313"/>
      <c r="CI313"/>
    </row>
    <row r="314" spans="1:87" s="2" customFormat="1" x14ac:dyDescent="0.25">
      <c r="A314" s="8"/>
      <c r="B314" s="297"/>
      <c r="C314" s="43"/>
      <c r="E314" s="8"/>
      <c r="F314" s="9"/>
      <c r="G314" s="319"/>
      <c r="H314" s="310"/>
      <c r="I314" s="310"/>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c r="CA314"/>
      <c r="CB314"/>
      <c r="CC314"/>
      <c r="CD314"/>
      <c r="CE314"/>
      <c r="CF314"/>
      <c r="CG314"/>
      <c r="CH314"/>
      <c r="CI314"/>
    </row>
    <row r="315" spans="1:87" s="2" customFormat="1" x14ac:dyDescent="0.25">
      <c r="A315" s="8"/>
      <c r="B315" s="297"/>
      <c r="C315" s="43"/>
      <c r="E315" s="8"/>
      <c r="F315" s="9"/>
      <c r="G315" s="319"/>
      <c r="H315" s="310"/>
      <c r="I315" s="310"/>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c r="CA315"/>
      <c r="CB315"/>
      <c r="CC315"/>
      <c r="CD315"/>
      <c r="CE315"/>
      <c r="CF315"/>
      <c r="CG315"/>
      <c r="CH315"/>
      <c r="CI315"/>
    </row>
    <row r="316" spans="1:87" s="2" customFormat="1" x14ac:dyDescent="0.25">
      <c r="A316" s="8"/>
      <c r="B316" s="297"/>
      <c r="C316" s="43"/>
      <c r="E316" s="8"/>
      <c r="F316" s="9"/>
      <c r="G316" s="319"/>
      <c r="H316" s="310"/>
      <c r="I316" s="310"/>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c r="CA316"/>
      <c r="CB316"/>
      <c r="CC316"/>
      <c r="CD316"/>
      <c r="CE316"/>
      <c r="CF316"/>
      <c r="CG316"/>
      <c r="CH316"/>
      <c r="CI316"/>
    </row>
    <row r="317" spans="1:87" s="2" customFormat="1" x14ac:dyDescent="0.25">
      <c r="A317" s="8"/>
      <c r="B317" s="297"/>
      <c r="C317" s="43"/>
      <c r="E317" s="8"/>
      <c r="F317" s="9"/>
      <c r="G317" s="319"/>
      <c r="H317" s="310"/>
      <c r="I317" s="310"/>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c r="CA317"/>
      <c r="CB317"/>
      <c r="CC317"/>
      <c r="CD317"/>
      <c r="CE317"/>
      <c r="CF317"/>
      <c r="CG317"/>
      <c r="CH317"/>
      <c r="CI317"/>
    </row>
    <row r="318" spans="1:87" s="2" customFormat="1" x14ac:dyDescent="0.25">
      <c r="A318" s="8"/>
      <c r="B318" s="297"/>
      <c r="C318" s="43"/>
      <c r="E318" s="8"/>
      <c r="F318" s="9"/>
      <c r="G318" s="319"/>
      <c r="H318" s="310"/>
      <c r="I318" s="310"/>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c r="CA318"/>
      <c r="CB318"/>
      <c r="CC318"/>
      <c r="CD318"/>
      <c r="CE318"/>
      <c r="CF318"/>
      <c r="CG318"/>
      <c r="CH318"/>
      <c r="CI318"/>
    </row>
    <row r="319" spans="1:87" s="2" customFormat="1" x14ac:dyDescent="0.25">
      <c r="A319" s="8"/>
      <c r="B319" s="297"/>
      <c r="C319" s="43"/>
      <c r="E319" s="8"/>
      <c r="F319" s="9"/>
      <c r="G319" s="319"/>
      <c r="H319" s="310"/>
      <c r="I319" s="310"/>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c r="CA319"/>
      <c r="CB319"/>
      <c r="CC319"/>
      <c r="CD319"/>
      <c r="CE319"/>
      <c r="CF319"/>
      <c r="CG319"/>
      <c r="CH319"/>
      <c r="CI319"/>
    </row>
    <row r="320" spans="1:87" s="2" customFormat="1" x14ac:dyDescent="0.25">
      <c r="A320" s="8"/>
      <c r="B320" s="297"/>
      <c r="C320" s="43"/>
      <c r="E320" s="8"/>
      <c r="F320" s="9"/>
      <c r="G320" s="319"/>
      <c r="H320" s="310"/>
      <c r="I320" s="310"/>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c r="CA320"/>
      <c r="CB320"/>
      <c r="CC320"/>
      <c r="CD320"/>
      <c r="CE320"/>
      <c r="CF320"/>
      <c r="CG320"/>
      <c r="CH320"/>
      <c r="CI320"/>
    </row>
    <row r="321" spans="1:87" s="2" customFormat="1" x14ac:dyDescent="0.25">
      <c r="A321" s="8"/>
      <c r="B321" s="297"/>
      <c r="C321" s="43"/>
      <c r="E321" s="8"/>
      <c r="F321" s="9"/>
      <c r="G321" s="319"/>
      <c r="H321" s="310"/>
      <c r="I321" s="310"/>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c r="CA321"/>
      <c r="CB321"/>
      <c r="CC321"/>
      <c r="CD321"/>
      <c r="CE321"/>
      <c r="CF321"/>
      <c r="CG321"/>
      <c r="CH321"/>
      <c r="CI321"/>
    </row>
    <row r="322" spans="1:87" s="2" customFormat="1" x14ac:dyDescent="0.25">
      <c r="A322" s="8"/>
      <c r="B322" s="297"/>
      <c r="C322" s="43"/>
      <c r="E322" s="8"/>
      <c r="F322" s="9"/>
      <c r="G322" s="319"/>
      <c r="H322" s="310"/>
      <c r="I322" s="310"/>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c r="CA322"/>
      <c r="CB322"/>
      <c r="CC322"/>
      <c r="CD322"/>
      <c r="CE322"/>
      <c r="CF322"/>
      <c r="CG322"/>
      <c r="CH322"/>
      <c r="CI322"/>
    </row>
    <row r="323" spans="1:87" s="2" customFormat="1" x14ac:dyDescent="0.25">
      <c r="A323" s="8"/>
      <c r="B323" s="297"/>
      <c r="C323" s="43"/>
      <c r="E323" s="8"/>
      <c r="F323" s="9"/>
      <c r="G323" s="319"/>
      <c r="H323" s="310"/>
      <c r="I323" s="310"/>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c r="CA323"/>
      <c r="CB323"/>
      <c r="CC323"/>
      <c r="CD323"/>
      <c r="CE323"/>
      <c r="CF323"/>
      <c r="CG323"/>
      <c r="CH323"/>
      <c r="CI323"/>
    </row>
    <row r="324" spans="1:87" s="2" customFormat="1" x14ac:dyDescent="0.25">
      <c r="A324" s="8"/>
      <c r="B324" s="297"/>
      <c r="C324" s="43"/>
      <c r="E324" s="8"/>
      <c r="F324" s="9"/>
      <c r="G324" s="319"/>
      <c r="H324" s="310"/>
      <c r="I324" s="310"/>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c r="CA324"/>
      <c r="CB324"/>
      <c r="CC324"/>
      <c r="CD324"/>
      <c r="CE324"/>
      <c r="CF324"/>
      <c r="CG324"/>
      <c r="CH324"/>
      <c r="CI324"/>
    </row>
    <row r="325" spans="1:87" s="2" customFormat="1" x14ac:dyDescent="0.25">
      <c r="A325" s="8"/>
      <c r="B325" s="297"/>
      <c r="C325" s="43"/>
      <c r="E325" s="8"/>
      <c r="F325" s="9"/>
      <c r="G325" s="319"/>
      <c r="H325" s="310"/>
      <c r="I325" s="310"/>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c r="CA325"/>
      <c r="CB325"/>
      <c r="CC325"/>
      <c r="CD325"/>
      <c r="CE325"/>
      <c r="CF325"/>
      <c r="CG325"/>
      <c r="CH325"/>
      <c r="CI325"/>
    </row>
    <row r="326" spans="1:87" s="2" customFormat="1" x14ac:dyDescent="0.25">
      <c r="A326" s="8"/>
      <c r="B326" s="297"/>
      <c r="C326" s="43"/>
      <c r="E326" s="8"/>
      <c r="F326" s="9"/>
      <c r="G326" s="319"/>
      <c r="H326" s="310"/>
      <c r="I326" s="310"/>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c r="CA326"/>
      <c r="CB326"/>
      <c r="CC326"/>
      <c r="CD326"/>
      <c r="CE326"/>
      <c r="CF326"/>
      <c r="CG326"/>
      <c r="CH326"/>
      <c r="CI326"/>
    </row>
    <row r="327" spans="1:87" s="2" customFormat="1" x14ac:dyDescent="0.25">
      <c r="A327" s="8"/>
      <c r="B327" s="297"/>
      <c r="C327" s="43"/>
      <c r="E327" s="8"/>
      <c r="F327" s="9"/>
      <c r="G327" s="319"/>
      <c r="H327" s="310"/>
      <c r="I327" s="310"/>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c r="CA327"/>
      <c r="CB327"/>
      <c r="CC327"/>
      <c r="CD327"/>
      <c r="CE327"/>
      <c r="CF327"/>
      <c r="CG327"/>
      <c r="CH327"/>
      <c r="CI327"/>
    </row>
    <row r="328" spans="1:87" s="2" customFormat="1" x14ac:dyDescent="0.25">
      <c r="A328" s="8"/>
      <c r="B328" s="297"/>
      <c r="C328" s="43"/>
      <c r="E328" s="8"/>
      <c r="F328" s="9"/>
      <c r="G328" s="319"/>
      <c r="H328" s="310"/>
      <c r="I328" s="310"/>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c r="CA328"/>
      <c r="CB328"/>
      <c r="CC328"/>
      <c r="CD328"/>
      <c r="CE328"/>
      <c r="CF328"/>
      <c r="CG328"/>
      <c r="CH328"/>
      <c r="CI328"/>
    </row>
    <row r="329" spans="1:87" s="2" customFormat="1" x14ac:dyDescent="0.25">
      <c r="A329" s="8"/>
      <c r="B329" s="297"/>
      <c r="C329" s="43"/>
      <c r="E329" s="8"/>
      <c r="F329" s="9"/>
      <c r="G329" s="319"/>
      <c r="H329" s="310"/>
      <c r="I329" s="310"/>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c r="CA329"/>
      <c r="CB329"/>
      <c r="CC329"/>
      <c r="CD329"/>
      <c r="CE329"/>
      <c r="CF329"/>
      <c r="CG329"/>
      <c r="CH329"/>
      <c r="CI329"/>
    </row>
    <row r="330" spans="1:87" s="2" customFormat="1" x14ac:dyDescent="0.25">
      <c r="A330" s="8"/>
      <c r="B330" s="297"/>
      <c r="C330" s="43"/>
      <c r="E330" s="8"/>
      <c r="F330" s="9"/>
      <c r="G330" s="319"/>
      <c r="H330" s="310"/>
      <c r="I330" s="310"/>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c r="CA330"/>
      <c r="CB330"/>
      <c r="CC330"/>
      <c r="CD330"/>
      <c r="CE330"/>
      <c r="CF330"/>
      <c r="CG330"/>
      <c r="CH330"/>
      <c r="CI330"/>
    </row>
    <row r="331" spans="1:87" s="2" customFormat="1" x14ac:dyDescent="0.25">
      <c r="A331" s="8"/>
      <c r="B331" s="297"/>
      <c r="C331" s="43"/>
      <c r="E331" s="8"/>
      <c r="F331" s="9"/>
      <c r="G331" s="319"/>
      <c r="H331" s="310"/>
      <c r="I331" s="310"/>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c r="CA331"/>
      <c r="CB331"/>
      <c r="CC331"/>
      <c r="CD331"/>
      <c r="CE331"/>
      <c r="CF331"/>
      <c r="CG331"/>
      <c r="CH331"/>
      <c r="CI331"/>
    </row>
    <row r="332" spans="1:87" s="2" customFormat="1" x14ac:dyDescent="0.25">
      <c r="A332" s="8"/>
      <c r="B332" s="297"/>
      <c r="C332" s="43"/>
      <c r="E332" s="8"/>
      <c r="F332" s="9"/>
      <c r="G332" s="319"/>
      <c r="H332" s="310"/>
      <c r="I332" s="310"/>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c r="CA332"/>
      <c r="CB332"/>
      <c r="CC332"/>
      <c r="CD332"/>
      <c r="CE332"/>
      <c r="CF332"/>
      <c r="CG332"/>
      <c r="CH332"/>
      <c r="CI332"/>
    </row>
    <row r="333" spans="1:87" s="2" customFormat="1" x14ac:dyDescent="0.25">
      <c r="A333" s="8"/>
      <c r="B333" s="297"/>
      <c r="C333" s="43"/>
      <c r="E333" s="8"/>
      <c r="F333" s="9"/>
      <c r="G333" s="319"/>
      <c r="H333" s="310"/>
      <c r="I333" s="310"/>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c r="CA333"/>
      <c r="CB333"/>
      <c r="CC333"/>
      <c r="CD333"/>
      <c r="CE333"/>
      <c r="CF333"/>
      <c r="CG333"/>
      <c r="CH333"/>
      <c r="CI333"/>
    </row>
    <row r="334" spans="1:87" s="2" customFormat="1" x14ac:dyDescent="0.25">
      <c r="A334" s="8"/>
      <c r="B334" s="297"/>
      <c r="C334" s="43"/>
      <c r="E334" s="8"/>
      <c r="F334" s="9"/>
      <c r="G334" s="319"/>
      <c r="H334" s="310"/>
      <c r="I334" s="310"/>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c r="CA334"/>
      <c r="CB334"/>
      <c r="CC334"/>
      <c r="CD334"/>
      <c r="CE334"/>
      <c r="CF334"/>
      <c r="CG334"/>
      <c r="CH334"/>
      <c r="CI334"/>
    </row>
    <row r="335" spans="1:87" s="2" customFormat="1" x14ac:dyDescent="0.25">
      <c r="A335" s="8"/>
      <c r="B335" s="297"/>
      <c r="C335" s="43"/>
      <c r="E335" s="8"/>
      <c r="F335" s="9"/>
      <c r="G335" s="319"/>
      <c r="H335" s="310"/>
      <c r="I335" s="310"/>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c r="CA335"/>
      <c r="CB335"/>
      <c r="CC335"/>
      <c r="CD335"/>
      <c r="CE335"/>
      <c r="CF335"/>
      <c r="CG335"/>
      <c r="CH335"/>
      <c r="CI335"/>
    </row>
    <row r="336" spans="1:87" s="2" customFormat="1" x14ac:dyDescent="0.25">
      <c r="A336" s="8"/>
      <c r="B336" s="297"/>
      <c r="C336" s="43"/>
      <c r="E336" s="8"/>
      <c r="F336" s="9"/>
      <c r="G336" s="319"/>
      <c r="H336" s="310"/>
      <c r="I336" s="310"/>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c r="CA336"/>
      <c r="CB336"/>
      <c r="CC336"/>
      <c r="CD336"/>
      <c r="CE336"/>
      <c r="CF336"/>
      <c r="CG336"/>
      <c r="CH336"/>
      <c r="CI336"/>
    </row>
    <row r="337" spans="1:87" s="2" customFormat="1" x14ac:dyDescent="0.25">
      <c r="A337" s="8"/>
      <c r="B337" s="297"/>
      <c r="C337" s="43"/>
      <c r="E337" s="8"/>
      <c r="F337" s="9"/>
      <c r="G337" s="319"/>
      <c r="H337" s="310"/>
      <c r="I337" s="310"/>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c r="CA337"/>
      <c r="CB337"/>
      <c r="CC337"/>
      <c r="CD337"/>
      <c r="CE337"/>
      <c r="CF337"/>
      <c r="CG337"/>
      <c r="CH337"/>
      <c r="CI337"/>
    </row>
    <row r="338" spans="1:87" s="2" customFormat="1" x14ac:dyDescent="0.25">
      <c r="A338" s="8"/>
      <c r="B338" s="297"/>
      <c r="C338" s="43"/>
      <c r="E338" s="8"/>
      <c r="F338" s="9"/>
      <c r="G338" s="319"/>
      <c r="H338" s="310"/>
      <c r="I338" s="310"/>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c r="CA338"/>
      <c r="CB338"/>
      <c r="CC338"/>
      <c r="CD338"/>
      <c r="CE338"/>
      <c r="CF338"/>
      <c r="CG338"/>
      <c r="CH338"/>
      <c r="CI338"/>
    </row>
    <row r="339" spans="1:87" s="2" customFormat="1" x14ac:dyDescent="0.25">
      <c r="A339" s="8"/>
      <c r="B339" s="297"/>
      <c r="C339" s="43"/>
      <c r="E339" s="8"/>
      <c r="F339" s="9"/>
      <c r="G339" s="319"/>
      <c r="H339" s="310"/>
      <c r="I339" s="310"/>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c r="CA339"/>
      <c r="CB339"/>
      <c r="CC339"/>
      <c r="CD339"/>
      <c r="CE339"/>
      <c r="CF339"/>
      <c r="CG339"/>
      <c r="CH339"/>
      <c r="CI339"/>
    </row>
    <row r="340" spans="1:87" s="2" customFormat="1" x14ac:dyDescent="0.25">
      <c r="A340" s="8"/>
      <c r="B340" s="297"/>
      <c r="C340" s="43"/>
      <c r="E340" s="8"/>
      <c r="F340" s="9"/>
      <c r="G340" s="319"/>
      <c r="H340" s="310"/>
      <c r="I340" s="310"/>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c r="CA340"/>
      <c r="CB340"/>
      <c r="CC340"/>
      <c r="CD340"/>
      <c r="CE340"/>
      <c r="CF340"/>
      <c r="CG340"/>
      <c r="CH340"/>
      <c r="CI340"/>
    </row>
    <row r="341" spans="1:87" s="2" customFormat="1" x14ac:dyDescent="0.25">
      <c r="A341" s="8"/>
      <c r="B341" s="297"/>
      <c r="C341" s="43"/>
      <c r="E341" s="8"/>
      <c r="F341" s="9"/>
      <c r="G341" s="319"/>
      <c r="H341" s="310"/>
      <c r="I341" s="310"/>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c r="CA341"/>
      <c r="CB341"/>
      <c r="CC341"/>
      <c r="CD341"/>
      <c r="CE341"/>
      <c r="CF341"/>
      <c r="CG341"/>
      <c r="CH341"/>
      <c r="CI341"/>
    </row>
    <row r="342" spans="1:87" s="2" customFormat="1" x14ac:dyDescent="0.25">
      <c r="A342" s="8"/>
      <c r="B342" s="297"/>
      <c r="C342" s="43"/>
      <c r="E342" s="8"/>
      <c r="F342" s="9"/>
      <c r="G342" s="319"/>
      <c r="H342" s="310"/>
      <c r="I342" s="310"/>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c r="CA342"/>
      <c r="CB342"/>
      <c r="CC342"/>
      <c r="CD342"/>
      <c r="CE342"/>
      <c r="CF342"/>
      <c r="CG342"/>
      <c r="CH342"/>
      <c r="CI342"/>
    </row>
    <row r="343" spans="1:87" s="2" customFormat="1" x14ac:dyDescent="0.25">
      <c r="A343" s="8"/>
      <c r="B343" s="297"/>
      <c r="C343" s="43"/>
      <c r="E343" s="8"/>
      <c r="F343" s="9"/>
      <c r="G343" s="319"/>
      <c r="H343" s="310"/>
      <c r="I343" s="310"/>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c r="CA343"/>
      <c r="CB343"/>
      <c r="CC343"/>
      <c r="CD343"/>
      <c r="CE343"/>
      <c r="CF343"/>
      <c r="CG343"/>
      <c r="CH343"/>
      <c r="CI343"/>
    </row>
    <row r="344" spans="1:87" s="2" customFormat="1" x14ac:dyDescent="0.25">
      <c r="A344" s="8"/>
      <c r="B344" s="297"/>
      <c r="C344" s="43"/>
      <c r="E344" s="8"/>
      <c r="F344" s="9"/>
      <c r="G344" s="319"/>
      <c r="H344" s="310"/>
      <c r="I344" s="310"/>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c r="CA344"/>
      <c r="CB344"/>
      <c r="CC344"/>
      <c r="CD344"/>
      <c r="CE344"/>
      <c r="CF344"/>
      <c r="CG344"/>
      <c r="CH344"/>
      <c r="CI344"/>
    </row>
    <row r="345" spans="1:87" s="2" customFormat="1" x14ac:dyDescent="0.25">
      <c r="A345" s="8"/>
      <c r="B345" s="297"/>
      <c r="C345" s="43"/>
      <c r="E345" s="8"/>
      <c r="F345" s="9"/>
      <c r="G345" s="319"/>
      <c r="H345" s="310"/>
      <c r="I345" s="310"/>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c r="CA345"/>
      <c r="CB345"/>
      <c r="CC345"/>
      <c r="CD345"/>
      <c r="CE345"/>
      <c r="CF345"/>
      <c r="CG345"/>
      <c r="CH345"/>
      <c r="CI345"/>
    </row>
    <row r="346" spans="1:87" s="2" customFormat="1" x14ac:dyDescent="0.25">
      <c r="A346" s="8"/>
      <c r="B346" s="297"/>
      <c r="C346" s="43"/>
      <c r="E346" s="8"/>
      <c r="F346" s="9"/>
      <c r="G346" s="319"/>
      <c r="H346" s="310"/>
      <c r="I346" s="310"/>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c r="CA346"/>
      <c r="CB346"/>
      <c r="CC346"/>
      <c r="CD346"/>
      <c r="CE346"/>
      <c r="CF346"/>
      <c r="CG346"/>
      <c r="CH346"/>
      <c r="CI346"/>
    </row>
    <row r="347" spans="1:87" s="2" customFormat="1" x14ac:dyDescent="0.25">
      <c r="A347" s="8"/>
      <c r="B347" s="297"/>
      <c r="C347" s="43"/>
      <c r="E347" s="8"/>
      <c r="F347" s="9"/>
      <c r="G347" s="319"/>
      <c r="H347" s="310"/>
      <c r="I347" s="310"/>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c r="CA347"/>
      <c r="CB347"/>
      <c r="CC347"/>
      <c r="CD347"/>
      <c r="CE347"/>
      <c r="CF347"/>
      <c r="CG347"/>
      <c r="CH347"/>
      <c r="CI347"/>
    </row>
    <row r="348" spans="1:87" s="2" customFormat="1" x14ac:dyDescent="0.25">
      <c r="A348" s="8"/>
      <c r="B348" s="297"/>
      <c r="C348" s="43"/>
      <c r="E348" s="8"/>
      <c r="F348" s="9"/>
      <c r="G348" s="319"/>
      <c r="H348" s="310"/>
      <c r="I348" s="310"/>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c r="CA348"/>
      <c r="CB348"/>
      <c r="CC348"/>
      <c r="CD348"/>
      <c r="CE348"/>
      <c r="CF348"/>
      <c r="CG348"/>
      <c r="CH348"/>
      <c r="CI348"/>
    </row>
    <row r="349" spans="1:87" s="2" customFormat="1" x14ac:dyDescent="0.25">
      <c r="A349" s="8"/>
      <c r="B349" s="297"/>
      <c r="C349" s="43"/>
      <c r="E349" s="8"/>
      <c r="F349" s="9"/>
      <c r="G349" s="319"/>
      <c r="H349" s="310"/>
      <c r="I349" s="310"/>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c r="CA349"/>
      <c r="CB349"/>
      <c r="CC349"/>
      <c r="CD349"/>
      <c r="CE349"/>
      <c r="CF349"/>
      <c r="CG349"/>
      <c r="CH349"/>
      <c r="CI349"/>
    </row>
    <row r="350" spans="1:87" s="2" customFormat="1" x14ac:dyDescent="0.25">
      <c r="A350" s="8"/>
      <c r="B350" s="297"/>
      <c r="C350" s="43"/>
      <c r="E350" s="8"/>
      <c r="F350" s="9"/>
      <c r="G350" s="319"/>
      <c r="H350" s="310"/>
      <c r="I350" s="310"/>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c r="CA350"/>
      <c r="CB350"/>
      <c r="CC350"/>
      <c r="CD350"/>
      <c r="CE350"/>
      <c r="CF350"/>
      <c r="CG350"/>
      <c r="CH350"/>
      <c r="CI350"/>
    </row>
    <row r="351" spans="1:87" s="2" customFormat="1" x14ac:dyDescent="0.25">
      <c r="A351" s="8"/>
      <c r="B351" s="297"/>
      <c r="C351" s="43"/>
      <c r="E351" s="8"/>
      <c r="F351" s="9"/>
      <c r="G351" s="319"/>
      <c r="H351" s="310"/>
      <c r="I351" s="310"/>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c r="CA351"/>
      <c r="CB351"/>
      <c r="CC351"/>
      <c r="CD351"/>
      <c r="CE351"/>
      <c r="CF351"/>
      <c r="CG351"/>
      <c r="CH351"/>
      <c r="CI351"/>
    </row>
    <row r="352" spans="1:87" s="2" customFormat="1" x14ac:dyDescent="0.25">
      <c r="A352" s="8"/>
      <c r="B352" s="297"/>
      <c r="C352" s="43"/>
      <c r="E352" s="8"/>
      <c r="F352" s="9"/>
      <c r="G352" s="319"/>
      <c r="H352" s="310"/>
      <c r="I352" s="310"/>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c r="CA352"/>
      <c r="CB352"/>
      <c r="CC352"/>
      <c r="CD352"/>
      <c r="CE352"/>
      <c r="CF352"/>
      <c r="CG352"/>
      <c r="CH352"/>
      <c r="CI352"/>
    </row>
    <row r="353" spans="1:87" s="2" customFormat="1" x14ac:dyDescent="0.25">
      <c r="A353" s="8"/>
      <c r="B353" s="297"/>
      <c r="C353" s="43"/>
      <c r="E353" s="8"/>
      <c r="F353" s="9"/>
      <c r="G353" s="319"/>
      <c r="H353" s="310"/>
      <c r="I353" s="310"/>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c r="CA353"/>
      <c r="CB353"/>
      <c r="CC353"/>
      <c r="CD353"/>
      <c r="CE353"/>
      <c r="CF353"/>
      <c r="CG353"/>
      <c r="CH353"/>
      <c r="CI353"/>
    </row>
    <row r="354" spans="1:87" s="2" customFormat="1" x14ac:dyDescent="0.25">
      <c r="A354" s="8"/>
      <c r="B354" s="297"/>
      <c r="C354" s="43"/>
      <c r="E354" s="8"/>
      <c r="F354" s="9"/>
      <c r="G354" s="319"/>
      <c r="H354" s="310"/>
      <c r="I354" s="310"/>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c r="CA354"/>
      <c r="CB354"/>
      <c r="CC354"/>
      <c r="CD354"/>
      <c r="CE354"/>
      <c r="CF354"/>
      <c r="CG354"/>
      <c r="CH354"/>
      <c r="CI354"/>
    </row>
    <row r="355" spans="1:87" s="2" customFormat="1" x14ac:dyDescent="0.25">
      <c r="A355" s="8"/>
      <c r="B355" s="297"/>
      <c r="C355" s="43"/>
      <c r="E355" s="8"/>
      <c r="F355" s="9"/>
      <c r="G355" s="319"/>
      <c r="H355" s="310"/>
      <c r="I355" s="310"/>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c r="CA355"/>
      <c r="CB355"/>
      <c r="CC355"/>
      <c r="CD355"/>
      <c r="CE355"/>
      <c r="CF355"/>
      <c r="CG355"/>
      <c r="CH355"/>
      <c r="CI355"/>
    </row>
    <row r="356" spans="1:87" s="2" customFormat="1" x14ac:dyDescent="0.25">
      <c r="A356" s="8"/>
      <c r="B356" s="297"/>
      <c r="C356" s="43"/>
      <c r="E356" s="8"/>
      <c r="F356" s="9"/>
      <c r="G356" s="319"/>
      <c r="H356" s="310"/>
      <c r="I356" s="310"/>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c r="CA356"/>
      <c r="CB356"/>
      <c r="CC356"/>
      <c r="CD356"/>
      <c r="CE356"/>
      <c r="CF356"/>
      <c r="CG356"/>
      <c r="CH356"/>
      <c r="CI356"/>
    </row>
    <row r="357" spans="1:87" s="2" customFormat="1" x14ac:dyDescent="0.25">
      <c r="A357" s="8"/>
      <c r="B357" s="297"/>
      <c r="C357" s="43"/>
      <c r="E357" s="8"/>
      <c r="F357" s="9"/>
      <c r="G357" s="319"/>
      <c r="H357" s="310"/>
      <c r="I357" s="310"/>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c r="CA357"/>
      <c r="CB357"/>
      <c r="CC357"/>
      <c r="CD357"/>
      <c r="CE357"/>
      <c r="CF357"/>
      <c r="CG357"/>
      <c r="CH357"/>
      <c r="CI357"/>
    </row>
    <row r="358" spans="1:87" s="2" customFormat="1" x14ac:dyDescent="0.25">
      <c r="A358" s="8"/>
      <c r="B358" s="297"/>
      <c r="C358" s="43"/>
      <c r="E358" s="8"/>
      <c r="F358" s="9"/>
      <c r="G358" s="319"/>
      <c r="H358" s="310"/>
      <c r="I358" s="310"/>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c r="CA358"/>
      <c r="CB358"/>
      <c r="CC358"/>
      <c r="CD358"/>
      <c r="CE358"/>
      <c r="CF358"/>
      <c r="CG358"/>
      <c r="CH358"/>
      <c r="CI358"/>
    </row>
    <row r="359" spans="1:87" s="2" customFormat="1" x14ac:dyDescent="0.25">
      <c r="A359" s="8"/>
      <c r="B359" s="297"/>
      <c r="C359" s="43"/>
      <c r="E359" s="8"/>
      <c r="F359" s="9"/>
      <c r="G359" s="319"/>
      <c r="H359" s="310"/>
      <c r="I359" s="310"/>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c r="CA359"/>
      <c r="CB359"/>
      <c r="CC359"/>
      <c r="CD359"/>
      <c r="CE359"/>
      <c r="CF359"/>
      <c r="CG359"/>
      <c r="CH359"/>
      <c r="CI359"/>
    </row>
    <row r="360" spans="1:87" s="2" customFormat="1" x14ac:dyDescent="0.25">
      <c r="A360" s="8"/>
      <c r="B360" s="297"/>
      <c r="C360" s="43"/>
      <c r="E360" s="8"/>
      <c r="F360" s="9"/>
      <c r="G360" s="319"/>
      <c r="H360" s="310"/>
      <c r="I360" s="310"/>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c r="CA360"/>
      <c r="CB360"/>
      <c r="CC360"/>
      <c r="CD360"/>
      <c r="CE360"/>
      <c r="CF360"/>
      <c r="CG360"/>
      <c r="CH360"/>
      <c r="CI360"/>
    </row>
    <row r="361" spans="1:87" s="2" customFormat="1" x14ac:dyDescent="0.25">
      <c r="A361" s="8"/>
      <c r="B361" s="297"/>
      <c r="C361" s="43"/>
      <c r="E361" s="8"/>
      <c r="F361" s="9"/>
      <c r="G361" s="319"/>
      <c r="H361" s="310"/>
      <c r="I361" s="310"/>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c r="CA361"/>
      <c r="CB361"/>
      <c r="CC361"/>
      <c r="CD361"/>
      <c r="CE361"/>
      <c r="CF361"/>
      <c r="CG361"/>
      <c r="CH361"/>
      <c r="CI361"/>
    </row>
    <row r="362" spans="1:87" s="2" customFormat="1" x14ac:dyDescent="0.25">
      <c r="A362" s="8"/>
      <c r="B362" s="297"/>
      <c r="C362" s="43"/>
      <c r="E362" s="8"/>
      <c r="F362" s="9"/>
      <c r="G362" s="319"/>
      <c r="H362" s="310"/>
      <c r="I362" s="310"/>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c r="CA362"/>
      <c r="CB362"/>
      <c r="CC362"/>
      <c r="CD362"/>
      <c r="CE362"/>
      <c r="CF362"/>
      <c r="CG362"/>
      <c r="CH362"/>
      <c r="CI362"/>
    </row>
    <row r="363" spans="1:87" s="2" customFormat="1" x14ac:dyDescent="0.25">
      <c r="A363" s="8"/>
      <c r="B363" s="297"/>
      <c r="C363" s="43"/>
      <c r="E363" s="8"/>
      <c r="F363" s="9"/>
      <c r="G363" s="319"/>
      <c r="H363" s="310"/>
      <c r="I363" s="310"/>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c r="CA363"/>
      <c r="CB363"/>
      <c r="CC363"/>
      <c r="CD363"/>
      <c r="CE363"/>
      <c r="CF363"/>
      <c r="CG363"/>
      <c r="CH363"/>
      <c r="CI363"/>
    </row>
    <row r="364" spans="1:87" s="2" customFormat="1" x14ac:dyDescent="0.25">
      <c r="A364" s="8"/>
      <c r="B364" s="297"/>
      <c r="C364" s="43"/>
      <c r="E364" s="8"/>
      <c r="F364" s="9"/>
      <c r="G364" s="319"/>
      <c r="H364" s="310"/>
      <c r="I364" s="310"/>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c r="CA364"/>
      <c r="CB364"/>
      <c r="CC364"/>
      <c r="CD364"/>
      <c r="CE364"/>
      <c r="CF364"/>
      <c r="CG364"/>
      <c r="CH364"/>
      <c r="CI364"/>
    </row>
    <row r="365" spans="1:87" s="2" customFormat="1" x14ac:dyDescent="0.25">
      <c r="A365" s="8"/>
      <c r="B365" s="297"/>
      <c r="C365" s="43"/>
      <c r="E365" s="8"/>
      <c r="F365" s="9"/>
      <c r="G365" s="319"/>
      <c r="H365" s="310"/>
      <c r="I365" s="310"/>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c r="CA365"/>
      <c r="CB365"/>
      <c r="CC365"/>
      <c r="CD365"/>
      <c r="CE365"/>
      <c r="CF365"/>
      <c r="CG365"/>
      <c r="CH365"/>
      <c r="CI365"/>
    </row>
    <row r="366" spans="1:87" s="2" customFormat="1" x14ac:dyDescent="0.25">
      <c r="A366" s="8"/>
      <c r="B366" s="297"/>
      <c r="C366" s="43"/>
      <c r="E366" s="8"/>
      <c r="F366" s="9"/>
      <c r="G366" s="319"/>
      <c r="H366" s="310"/>
      <c r="I366" s="310"/>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c r="CA366"/>
      <c r="CB366"/>
      <c r="CC366"/>
      <c r="CD366"/>
      <c r="CE366"/>
      <c r="CF366"/>
      <c r="CG366"/>
      <c r="CH366"/>
      <c r="CI366"/>
    </row>
    <row r="367" spans="1:87" s="2" customFormat="1" x14ac:dyDescent="0.25">
      <c r="A367" s="8"/>
      <c r="B367" s="297"/>
      <c r="C367" s="43"/>
      <c r="E367" s="8"/>
      <c r="F367" s="9"/>
      <c r="G367" s="319"/>
      <c r="H367" s="310"/>
      <c r="I367" s="310"/>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c r="CA367"/>
      <c r="CB367"/>
      <c r="CC367"/>
      <c r="CD367"/>
      <c r="CE367"/>
      <c r="CF367"/>
      <c r="CG367"/>
      <c r="CH367"/>
      <c r="CI367"/>
    </row>
    <row r="368" spans="1:87" s="2" customFormat="1" x14ac:dyDescent="0.25">
      <c r="A368" s="8"/>
      <c r="B368" s="297"/>
      <c r="C368" s="43"/>
      <c r="E368" s="8"/>
      <c r="F368" s="9"/>
      <c r="G368" s="319"/>
      <c r="H368" s="310"/>
      <c r="I368" s="310"/>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c r="CA368"/>
      <c r="CB368"/>
      <c r="CC368"/>
      <c r="CD368"/>
      <c r="CE368"/>
      <c r="CF368"/>
      <c r="CG368"/>
      <c r="CH368"/>
      <c r="CI368"/>
    </row>
    <row r="369" spans="1:87" s="2" customFormat="1" x14ac:dyDescent="0.25">
      <c r="A369" s="8"/>
      <c r="B369" s="297"/>
      <c r="C369" s="43"/>
      <c r="E369" s="8"/>
      <c r="F369" s="9"/>
      <c r="G369" s="319"/>
      <c r="H369" s="310"/>
      <c r="I369" s="310"/>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c r="CA369"/>
      <c r="CB369"/>
      <c r="CC369"/>
      <c r="CD369"/>
      <c r="CE369"/>
      <c r="CF369"/>
      <c r="CG369"/>
      <c r="CH369"/>
      <c r="CI369"/>
    </row>
    <row r="370" spans="1:87" s="2" customFormat="1" x14ac:dyDescent="0.25">
      <c r="A370" s="8"/>
      <c r="B370" s="297"/>
      <c r="C370" s="43"/>
      <c r="E370" s="8"/>
      <c r="F370" s="9"/>
      <c r="G370" s="319"/>
      <c r="H370" s="310"/>
      <c r="I370" s="310"/>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c r="CA370"/>
      <c r="CB370"/>
      <c r="CC370"/>
      <c r="CD370"/>
      <c r="CE370"/>
      <c r="CF370"/>
      <c r="CG370"/>
      <c r="CH370"/>
      <c r="CI370"/>
    </row>
    <row r="371" spans="1:87" s="2" customFormat="1" x14ac:dyDescent="0.25">
      <c r="A371" s="8"/>
      <c r="B371" s="297"/>
      <c r="C371" s="43"/>
      <c r="E371" s="8"/>
      <c r="F371" s="9"/>
      <c r="G371" s="319"/>
      <c r="H371" s="310"/>
      <c r="I371" s="310"/>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c r="CA371"/>
      <c r="CB371"/>
      <c r="CC371"/>
      <c r="CD371"/>
      <c r="CE371"/>
      <c r="CF371"/>
      <c r="CG371"/>
      <c r="CH371"/>
      <c r="CI371"/>
    </row>
    <row r="372" spans="1:87" s="2" customFormat="1" x14ac:dyDescent="0.25">
      <c r="A372" s="8"/>
      <c r="B372" s="297"/>
      <c r="C372" s="43"/>
      <c r="E372" s="8"/>
      <c r="F372" s="9"/>
      <c r="G372" s="319"/>
      <c r="H372" s="310"/>
      <c r="I372" s="310"/>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c r="CA372"/>
      <c r="CB372"/>
      <c r="CC372"/>
      <c r="CD372"/>
      <c r="CE372"/>
      <c r="CF372"/>
      <c r="CG372"/>
      <c r="CH372"/>
      <c r="CI372"/>
    </row>
    <row r="373" spans="1:87" s="2" customFormat="1" x14ac:dyDescent="0.25">
      <c r="A373" s="8"/>
      <c r="B373" s="297"/>
      <c r="C373" s="43"/>
      <c r="E373" s="8"/>
      <c r="F373" s="9"/>
      <c r="G373" s="319"/>
      <c r="H373" s="310"/>
      <c r="I373" s="310"/>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c r="CA373"/>
      <c r="CB373"/>
      <c r="CC373"/>
      <c r="CD373"/>
      <c r="CE373"/>
      <c r="CF373"/>
      <c r="CG373"/>
      <c r="CH373"/>
      <c r="CI373"/>
    </row>
    <row r="374" spans="1:87" s="2" customFormat="1" x14ac:dyDescent="0.25">
      <c r="A374" s="8"/>
      <c r="B374" s="297"/>
      <c r="C374" s="43"/>
      <c r="E374" s="8"/>
      <c r="F374" s="9"/>
      <c r="G374" s="319"/>
      <c r="H374" s="310"/>
      <c r="I374" s="310"/>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c r="CA374"/>
      <c r="CB374"/>
      <c r="CC374"/>
      <c r="CD374"/>
      <c r="CE374"/>
      <c r="CF374"/>
      <c r="CG374"/>
      <c r="CH374"/>
      <c r="CI374"/>
    </row>
    <row r="375" spans="1:87" s="2" customFormat="1" x14ac:dyDescent="0.25">
      <c r="A375" s="8"/>
      <c r="B375" s="297"/>
      <c r="C375" s="43"/>
      <c r="E375" s="8"/>
      <c r="F375" s="9"/>
      <c r="G375" s="319"/>
      <c r="H375" s="310"/>
      <c r="I375" s="310"/>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c r="CA375"/>
      <c r="CB375"/>
      <c r="CC375"/>
      <c r="CD375"/>
      <c r="CE375"/>
      <c r="CF375"/>
      <c r="CG375"/>
      <c r="CH375"/>
      <c r="CI375"/>
    </row>
    <row r="376" spans="1:87" s="2" customFormat="1" x14ac:dyDescent="0.25">
      <c r="A376" s="8"/>
      <c r="B376" s="297"/>
      <c r="C376" s="43"/>
      <c r="E376" s="8"/>
      <c r="F376" s="9"/>
      <c r="G376" s="319"/>
      <c r="H376" s="310"/>
      <c r="I376" s="310"/>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c r="CA376"/>
      <c r="CB376"/>
      <c r="CC376"/>
      <c r="CD376"/>
      <c r="CE376"/>
      <c r="CF376"/>
      <c r="CG376"/>
      <c r="CH376"/>
      <c r="CI376"/>
    </row>
    <row r="377" spans="1:87" s="2" customFormat="1" x14ac:dyDescent="0.25">
      <c r="A377" s="8"/>
      <c r="B377" s="297"/>
      <c r="C377" s="43"/>
      <c r="E377" s="8"/>
      <c r="F377" s="9"/>
      <c r="G377" s="319"/>
      <c r="H377" s="310"/>
      <c r="I377" s="310"/>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c r="CA377"/>
      <c r="CB377"/>
      <c r="CC377"/>
      <c r="CD377"/>
      <c r="CE377"/>
      <c r="CF377"/>
      <c r="CG377"/>
      <c r="CH377"/>
      <c r="CI377"/>
    </row>
    <row r="378" spans="1:87" s="2" customFormat="1" x14ac:dyDescent="0.25">
      <c r="A378" s="8"/>
      <c r="B378" s="297"/>
      <c r="C378" s="43"/>
      <c r="E378" s="8"/>
      <c r="F378" s="9"/>
      <c r="G378" s="319"/>
      <c r="H378" s="310"/>
      <c r="I378" s="310"/>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c r="CA378"/>
      <c r="CB378"/>
      <c r="CC378"/>
      <c r="CD378"/>
      <c r="CE378"/>
      <c r="CF378"/>
      <c r="CG378"/>
      <c r="CH378"/>
      <c r="CI378"/>
    </row>
    <row r="379" spans="1:87" s="2" customFormat="1" x14ac:dyDescent="0.25">
      <c r="A379" s="8"/>
      <c r="B379" s="297"/>
      <c r="C379" s="43"/>
      <c r="E379" s="8"/>
      <c r="F379" s="9"/>
      <c r="G379" s="319"/>
      <c r="H379" s="310"/>
      <c r="I379" s="310"/>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c r="CA379"/>
      <c r="CB379"/>
      <c r="CC379"/>
      <c r="CD379"/>
      <c r="CE379"/>
      <c r="CF379"/>
      <c r="CG379"/>
      <c r="CH379"/>
      <c r="CI379"/>
    </row>
    <row r="380" spans="1:87" s="2" customFormat="1" x14ac:dyDescent="0.25">
      <c r="A380" s="8"/>
      <c r="B380" s="297"/>
      <c r="C380" s="43"/>
      <c r="E380" s="8"/>
      <c r="F380" s="9"/>
      <c r="G380" s="319"/>
      <c r="H380" s="310"/>
      <c r="I380" s="310"/>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c r="CA380"/>
      <c r="CB380"/>
      <c r="CC380"/>
      <c r="CD380"/>
      <c r="CE380"/>
      <c r="CF380"/>
      <c r="CG380"/>
      <c r="CH380"/>
      <c r="CI380"/>
    </row>
    <row r="381" spans="1:87" s="2" customFormat="1" x14ac:dyDescent="0.25">
      <c r="A381" s="8"/>
      <c r="B381" s="297"/>
      <c r="C381" s="43"/>
      <c r="E381" s="8"/>
      <c r="F381" s="9"/>
      <c r="G381" s="319"/>
      <c r="H381" s="310"/>
      <c r="I381" s="310"/>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c r="CA381"/>
      <c r="CB381"/>
      <c r="CC381"/>
      <c r="CD381"/>
      <c r="CE381"/>
      <c r="CF381"/>
      <c r="CG381"/>
      <c r="CH381"/>
      <c r="CI381"/>
    </row>
    <row r="382" spans="1:87" s="2" customFormat="1" x14ac:dyDescent="0.25">
      <c r="A382" s="8"/>
      <c r="B382" s="297"/>
      <c r="C382" s="43"/>
      <c r="E382" s="8"/>
      <c r="F382" s="9"/>
      <c r="G382" s="319"/>
      <c r="H382" s="310"/>
      <c r="I382" s="310"/>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c r="CA382"/>
      <c r="CB382"/>
      <c r="CC382"/>
      <c r="CD382"/>
      <c r="CE382"/>
      <c r="CF382"/>
      <c r="CG382"/>
      <c r="CH382"/>
      <c r="CI382"/>
    </row>
    <row r="383" spans="1:87" s="2" customFormat="1" x14ac:dyDescent="0.25">
      <c r="A383" s="8"/>
      <c r="B383" s="297"/>
      <c r="C383" s="43"/>
      <c r="E383" s="8"/>
      <c r="F383" s="9"/>
      <c r="G383" s="319"/>
      <c r="H383" s="310"/>
      <c r="I383" s="310"/>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c r="CA383"/>
      <c r="CB383"/>
      <c r="CC383"/>
      <c r="CD383"/>
      <c r="CE383"/>
      <c r="CF383"/>
      <c r="CG383"/>
      <c r="CH383"/>
      <c r="CI383"/>
    </row>
    <row r="384" spans="1:87" s="2" customFormat="1" x14ac:dyDescent="0.25">
      <c r="A384" s="8"/>
      <c r="B384" s="297"/>
      <c r="C384" s="43"/>
      <c r="E384" s="8"/>
      <c r="F384" s="9"/>
      <c r="G384" s="319"/>
      <c r="H384" s="310"/>
      <c r="I384" s="310"/>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c r="CA384"/>
      <c r="CB384"/>
      <c r="CC384"/>
      <c r="CD384"/>
      <c r="CE384"/>
      <c r="CF384"/>
      <c r="CG384"/>
      <c r="CH384"/>
      <c r="CI384"/>
    </row>
    <row r="385" spans="1:87" s="2" customFormat="1" x14ac:dyDescent="0.25">
      <c r="A385" s="8"/>
      <c r="B385" s="297"/>
      <c r="C385" s="43"/>
      <c r="E385" s="8"/>
      <c r="F385" s="9"/>
      <c r="G385" s="319"/>
      <c r="H385" s="310"/>
      <c r="I385" s="310"/>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c r="CA385"/>
      <c r="CB385"/>
      <c r="CC385"/>
      <c r="CD385"/>
      <c r="CE385"/>
      <c r="CF385"/>
      <c r="CG385"/>
      <c r="CH385"/>
      <c r="CI385"/>
    </row>
    <row r="386" spans="1:87" s="2" customFormat="1" x14ac:dyDescent="0.25">
      <c r="A386" s="8"/>
      <c r="B386" s="297"/>
      <c r="C386" s="43"/>
      <c r="E386" s="8"/>
      <c r="F386" s="9"/>
      <c r="G386" s="319"/>
      <c r="H386" s="310"/>
      <c r="I386" s="310"/>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c r="CA386"/>
      <c r="CB386"/>
      <c r="CC386"/>
      <c r="CD386"/>
      <c r="CE386"/>
      <c r="CF386"/>
      <c r="CG386"/>
      <c r="CH386"/>
      <c r="CI386"/>
    </row>
    <row r="387" spans="1:87" s="2" customFormat="1" x14ac:dyDescent="0.25">
      <c r="A387" s="8"/>
      <c r="B387" s="297"/>
      <c r="C387" s="43"/>
      <c r="E387" s="8"/>
      <c r="F387" s="9"/>
      <c r="G387" s="319"/>
      <c r="H387" s="310"/>
      <c r="I387" s="310"/>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c r="CA387"/>
      <c r="CB387"/>
      <c r="CC387"/>
      <c r="CD387"/>
      <c r="CE387"/>
      <c r="CF387"/>
      <c r="CG387"/>
      <c r="CH387"/>
      <c r="CI387"/>
    </row>
    <row r="388" spans="1:87" s="2" customFormat="1" x14ac:dyDescent="0.25">
      <c r="A388" s="8"/>
      <c r="B388" s="297"/>
      <c r="C388" s="43"/>
      <c r="E388" s="8"/>
      <c r="F388" s="9"/>
      <c r="G388" s="319"/>
      <c r="H388" s="310"/>
      <c r="I388" s="310"/>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c r="CA388"/>
      <c r="CB388"/>
      <c r="CC388"/>
      <c r="CD388"/>
      <c r="CE388"/>
      <c r="CF388"/>
      <c r="CG388"/>
      <c r="CH388"/>
      <c r="CI388"/>
    </row>
    <row r="389" spans="1:87" s="2" customFormat="1" x14ac:dyDescent="0.25">
      <c r="A389" s="8"/>
      <c r="B389" s="297"/>
      <c r="C389" s="43"/>
      <c r="E389" s="8"/>
      <c r="F389" s="9"/>
      <c r="G389" s="319"/>
      <c r="H389" s="310"/>
      <c r="I389" s="310"/>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c r="CA389"/>
      <c r="CB389"/>
      <c r="CC389"/>
      <c r="CD389"/>
      <c r="CE389"/>
      <c r="CF389"/>
      <c r="CG389"/>
      <c r="CH389"/>
      <c r="CI389"/>
    </row>
    <row r="390" spans="1:87" s="2" customFormat="1" x14ac:dyDescent="0.25">
      <c r="A390" s="8"/>
      <c r="B390" s="297"/>
      <c r="C390" s="43"/>
      <c r="E390" s="8"/>
      <c r="F390" s="9"/>
      <c r="G390" s="319"/>
      <c r="H390" s="310"/>
      <c r="I390" s="310"/>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c r="CA390"/>
      <c r="CB390"/>
      <c r="CC390"/>
      <c r="CD390"/>
      <c r="CE390"/>
      <c r="CF390"/>
      <c r="CG390"/>
      <c r="CH390"/>
      <c r="CI390"/>
    </row>
    <row r="391" spans="1:87" s="2" customFormat="1" x14ac:dyDescent="0.25">
      <c r="A391" s="8"/>
      <c r="B391" s="297"/>
      <c r="C391" s="43"/>
      <c r="E391" s="8"/>
      <c r="F391" s="9"/>
      <c r="G391" s="319"/>
      <c r="H391" s="310"/>
      <c r="I391" s="310"/>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c r="CA391"/>
      <c r="CB391"/>
      <c r="CC391"/>
      <c r="CD391"/>
      <c r="CE391"/>
      <c r="CF391"/>
      <c r="CG391"/>
      <c r="CH391"/>
      <c r="CI391"/>
    </row>
    <row r="392" spans="1:87" s="2" customFormat="1" x14ac:dyDescent="0.25">
      <c r="A392" s="8"/>
      <c r="B392" s="297"/>
      <c r="C392" s="43"/>
      <c r="E392" s="8"/>
      <c r="F392" s="9"/>
      <c r="G392" s="319"/>
      <c r="H392" s="310"/>
      <c r="I392" s="310"/>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c r="CA392"/>
      <c r="CB392"/>
      <c r="CC392"/>
      <c r="CD392"/>
      <c r="CE392"/>
      <c r="CF392"/>
      <c r="CG392"/>
      <c r="CH392"/>
      <c r="CI392"/>
    </row>
    <row r="393" spans="1:87" s="2" customFormat="1" x14ac:dyDescent="0.25">
      <c r="A393" s="8"/>
      <c r="B393" s="297"/>
      <c r="C393" s="43"/>
      <c r="E393" s="8"/>
      <c r="F393" s="9"/>
      <c r="G393" s="319"/>
      <c r="H393" s="310"/>
      <c r="I393" s="310"/>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c r="CA393"/>
      <c r="CB393"/>
      <c r="CC393"/>
      <c r="CD393"/>
      <c r="CE393"/>
      <c r="CF393"/>
      <c r="CG393"/>
      <c r="CH393"/>
      <c r="CI393"/>
    </row>
    <row r="394" spans="1:87" s="2" customFormat="1" x14ac:dyDescent="0.25">
      <c r="A394" s="8"/>
      <c r="B394" s="297"/>
      <c r="C394" s="43"/>
      <c r="E394" s="8"/>
      <c r="F394" s="9"/>
      <c r="G394" s="319"/>
      <c r="H394" s="310"/>
      <c r="I394" s="310"/>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c r="CA394"/>
      <c r="CB394"/>
      <c r="CC394"/>
      <c r="CD394"/>
      <c r="CE394"/>
      <c r="CF394"/>
      <c r="CG394"/>
      <c r="CH394"/>
      <c r="CI394"/>
    </row>
    <row r="395" spans="1:87" s="2" customFormat="1" x14ac:dyDescent="0.25">
      <c r="A395" s="8"/>
      <c r="B395" s="297"/>
      <c r="C395" s="43"/>
      <c r="E395" s="8"/>
      <c r="F395" s="9"/>
      <c r="G395" s="319"/>
      <c r="H395" s="310"/>
      <c r="I395" s="310"/>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c r="CA395"/>
      <c r="CB395"/>
      <c r="CC395"/>
      <c r="CD395"/>
      <c r="CE395"/>
      <c r="CF395"/>
      <c r="CG395"/>
      <c r="CH395"/>
      <c r="CI395"/>
    </row>
    <row r="396" spans="1:87" s="2" customFormat="1" x14ac:dyDescent="0.25">
      <c r="A396" s="8"/>
      <c r="B396" s="297"/>
      <c r="C396" s="43"/>
      <c r="E396" s="8"/>
      <c r="F396" s="9"/>
      <c r="G396" s="319"/>
      <c r="H396" s="310"/>
      <c r="I396" s="310"/>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c r="CA396"/>
      <c r="CB396"/>
      <c r="CC396"/>
      <c r="CD396"/>
      <c r="CE396"/>
      <c r="CF396"/>
      <c r="CG396"/>
      <c r="CH396"/>
      <c r="CI396"/>
    </row>
    <row r="397" spans="1:87" s="2" customFormat="1" x14ac:dyDescent="0.25">
      <c r="A397" s="8"/>
      <c r="B397" s="297"/>
      <c r="C397" s="43"/>
      <c r="E397" s="8"/>
      <c r="F397" s="9"/>
      <c r="G397" s="319"/>
      <c r="H397" s="310"/>
      <c r="I397" s="310"/>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c r="CA397"/>
      <c r="CB397"/>
      <c r="CC397"/>
      <c r="CD397"/>
      <c r="CE397"/>
      <c r="CF397"/>
      <c r="CG397"/>
      <c r="CH397"/>
      <c r="CI397"/>
    </row>
    <row r="398" spans="1:87" s="2" customFormat="1" x14ac:dyDescent="0.25">
      <c r="A398" s="8"/>
      <c r="B398" s="297"/>
      <c r="C398" s="43"/>
      <c r="E398" s="8"/>
      <c r="F398" s="9"/>
      <c r="G398" s="319"/>
      <c r="H398" s="310"/>
      <c r="I398" s="310"/>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c r="CA398"/>
      <c r="CB398"/>
      <c r="CC398"/>
      <c r="CD398"/>
      <c r="CE398"/>
      <c r="CF398"/>
      <c r="CG398"/>
      <c r="CH398"/>
      <c r="CI398"/>
    </row>
    <row r="399" spans="1:87" s="2" customFormat="1" x14ac:dyDescent="0.25">
      <c r="A399" s="8"/>
      <c r="B399" s="297"/>
      <c r="C399" s="43"/>
      <c r="E399" s="8"/>
      <c r="F399" s="9"/>
      <c r="G399" s="319"/>
      <c r="H399" s="310"/>
      <c r="I399" s="310"/>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c r="CA399"/>
      <c r="CB399"/>
      <c r="CC399"/>
      <c r="CD399"/>
      <c r="CE399"/>
      <c r="CF399"/>
      <c r="CG399"/>
      <c r="CH399"/>
      <c r="CI399"/>
    </row>
    <row r="400" spans="1:87" s="2" customFormat="1" x14ac:dyDescent="0.25">
      <c r="A400" s="8"/>
      <c r="B400" s="297"/>
      <c r="C400" s="43"/>
      <c r="E400" s="8"/>
      <c r="F400" s="9"/>
      <c r="G400" s="319"/>
      <c r="H400" s="310"/>
      <c r="I400" s="310"/>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c r="CA400"/>
      <c r="CB400"/>
      <c r="CC400"/>
      <c r="CD400"/>
      <c r="CE400"/>
      <c r="CF400"/>
      <c r="CG400"/>
      <c r="CH400"/>
      <c r="CI400"/>
    </row>
    <row r="401" spans="1:87" s="2" customFormat="1" x14ac:dyDescent="0.25">
      <c r="A401" s="8"/>
      <c r="B401" s="297"/>
      <c r="C401" s="43"/>
      <c r="E401" s="8"/>
      <c r="F401" s="9"/>
      <c r="G401" s="319"/>
      <c r="H401" s="310"/>
      <c r="I401" s="310"/>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c r="CA401"/>
      <c r="CB401"/>
      <c r="CC401"/>
      <c r="CD401"/>
      <c r="CE401"/>
      <c r="CF401"/>
      <c r="CG401"/>
      <c r="CH401"/>
      <c r="CI401"/>
    </row>
    <row r="402" spans="1:87" s="2" customFormat="1" x14ac:dyDescent="0.25">
      <c r="A402" s="8"/>
      <c r="B402" s="297"/>
      <c r="C402" s="43"/>
      <c r="E402" s="8"/>
      <c r="F402" s="9"/>
      <c r="G402" s="319"/>
      <c r="H402" s="310"/>
      <c r="I402" s="310"/>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c r="CA402"/>
      <c r="CB402"/>
      <c r="CC402"/>
      <c r="CD402"/>
      <c r="CE402"/>
      <c r="CF402"/>
      <c r="CG402"/>
      <c r="CH402"/>
      <c r="CI402"/>
    </row>
    <row r="403" spans="1:87" s="2" customFormat="1" x14ac:dyDescent="0.25">
      <c r="A403" s="8"/>
      <c r="B403" s="297"/>
      <c r="C403" s="43"/>
      <c r="E403" s="8"/>
      <c r="F403" s="9"/>
      <c r="G403" s="319"/>
      <c r="H403" s="310"/>
      <c r="I403" s="310"/>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c r="CA403"/>
      <c r="CB403"/>
      <c r="CC403"/>
      <c r="CD403"/>
      <c r="CE403"/>
      <c r="CF403"/>
      <c r="CG403"/>
      <c r="CH403"/>
      <c r="CI403"/>
    </row>
    <row r="404" spans="1:87" s="2" customFormat="1" x14ac:dyDescent="0.25">
      <c r="A404" s="8"/>
      <c r="B404" s="297"/>
      <c r="C404" s="43"/>
      <c r="E404" s="8"/>
      <c r="F404" s="9"/>
      <c r="G404" s="319"/>
      <c r="H404" s="310"/>
      <c r="I404" s="310"/>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c r="CA404"/>
      <c r="CB404"/>
      <c r="CC404"/>
      <c r="CD404"/>
      <c r="CE404"/>
      <c r="CF404"/>
      <c r="CG404"/>
      <c r="CH404"/>
      <c r="CI404"/>
    </row>
    <row r="405" spans="1:87" s="2" customFormat="1" x14ac:dyDescent="0.25">
      <c r="A405" s="8"/>
      <c r="B405" s="297"/>
      <c r="C405" s="43"/>
      <c r="E405" s="8"/>
      <c r="F405" s="9"/>
      <c r="G405" s="319"/>
      <c r="H405" s="310"/>
      <c r="I405" s="310"/>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c r="CA405"/>
      <c r="CB405"/>
      <c r="CC405"/>
      <c r="CD405"/>
      <c r="CE405"/>
      <c r="CF405"/>
      <c r="CG405"/>
      <c r="CH405"/>
      <c r="CI405"/>
    </row>
    <row r="406" spans="1:87" s="2" customFormat="1" x14ac:dyDescent="0.25">
      <c r="A406" s="8"/>
      <c r="B406" s="297"/>
      <c r="C406" s="43"/>
      <c r="E406" s="8"/>
      <c r="F406" s="9"/>
      <c r="G406" s="319"/>
      <c r="H406" s="310"/>
      <c r="I406" s="310"/>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c r="CA406"/>
      <c r="CB406"/>
      <c r="CC406"/>
      <c r="CD406"/>
      <c r="CE406"/>
      <c r="CF406"/>
      <c r="CG406"/>
      <c r="CH406"/>
      <c r="CI406"/>
    </row>
    <row r="407" spans="1:87" s="2" customFormat="1" x14ac:dyDescent="0.25">
      <c r="A407" s="8"/>
      <c r="B407" s="297"/>
      <c r="C407" s="43"/>
      <c r="E407" s="8"/>
      <c r="F407" s="9"/>
      <c r="G407" s="319"/>
      <c r="H407" s="310"/>
      <c r="I407" s="310"/>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c r="CA407"/>
      <c r="CB407"/>
      <c r="CC407"/>
      <c r="CD407"/>
      <c r="CE407"/>
      <c r="CF407"/>
      <c r="CG407"/>
      <c r="CH407"/>
      <c r="CI407"/>
    </row>
    <row r="408" spans="1:87" s="2" customFormat="1" x14ac:dyDescent="0.25">
      <c r="A408" s="8"/>
      <c r="B408" s="297"/>
      <c r="C408" s="43"/>
      <c r="E408" s="8"/>
      <c r="F408" s="9"/>
      <c r="G408" s="319"/>
      <c r="H408" s="310"/>
      <c r="I408" s="310"/>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c r="CA408"/>
      <c r="CB408"/>
      <c r="CC408"/>
      <c r="CD408"/>
      <c r="CE408"/>
      <c r="CF408"/>
      <c r="CG408"/>
      <c r="CH408"/>
      <c r="CI408"/>
    </row>
    <row r="409" spans="1:87" s="2" customFormat="1" x14ac:dyDescent="0.25">
      <c r="A409" s="8"/>
      <c r="B409" s="297"/>
      <c r="C409" s="43"/>
      <c r="E409" s="8"/>
      <c r="F409" s="9"/>
      <c r="G409" s="319"/>
      <c r="H409" s="310"/>
      <c r="I409" s="310"/>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c r="CA409"/>
      <c r="CB409"/>
      <c r="CC409"/>
      <c r="CD409"/>
      <c r="CE409"/>
      <c r="CF409"/>
      <c r="CG409"/>
      <c r="CH409"/>
      <c r="CI409"/>
    </row>
    <row r="410" spans="1:87" s="2" customFormat="1" x14ac:dyDescent="0.25">
      <c r="A410" s="8"/>
      <c r="B410" s="297"/>
      <c r="C410" s="43"/>
      <c r="E410" s="8"/>
      <c r="F410" s="9"/>
      <c r="G410" s="319"/>
      <c r="H410" s="310"/>
      <c r="I410" s="310"/>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c r="CA410"/>
      <c r="CB410"/>
      <c r="CC410"/>
      <c r="CD410"/>
      <c r="CE410"/>
      <c r="CF410"/>
      <c r="CG410"/>
      <c r="CH410"/>
      <c r="CI410"/>
    </row>
    <row r="411" spans="1:87" s="2" customFormat="1" x14ac:dyDescent="0.25">
      <c r="A411" s="8"/>
      <c r="B411" s="297"/>
      <c r="C411" s="43"/>
      <c r="E411" s="8"/>
      <c r="F411" s="9"/>
      <c r="G411" s="319"/>
      <c r="H411" s="310"/>
      <c r="I411" s="310"/>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c r="CA411"/>
      <c r="CB411"/>
      <c r="CC411"/>
      <c r="CD411"/>
      <c r="CE411"/>
      <c r="CF411"/>
      <c r="CG411"/>
      <c r="CH411"/>
      <c r="CI411"/>
    </row>
    <row r="412" spans="1:87" s="2" customFormat="1" x14ac:dyDescent="0.25">
      <c r="A412" s="8"/>
      <c r="B412" s="297"/>
      <c r="C412" s="43"/>
      <c r="E412" s="8"/>
      <c r="F412" s="9"/>
      <c r="G412" s="319"/>
      <c r="H412" s="310"/>
      <c r="I412" s="310"/>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c r="CA412"/>
      <c r="CB412"/>
      <c r="CC412"/>
      <c r="CD412"/>
      <c r="CE412"/>
      <c r="CF412"/>
      <c r="CG412"/>
      <c r="CH412"/>
      <c r="CI412"/>
    </row>
    <row r="413" spans="1:87" s="2" customFormat="1" x14ac:dyDescent="0.25">
      <c r="A413" s="8"/>
      <c r="B413" s="297"/>
      <c r="C413" s="43"/>
      <c r="E413" s="8"/>
      <c r="F413" s="9"/>
      <c r="G413" s="319"/>
      <c r="H413" s="310"/>
      <c r="I413" s="310"/>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c r="CA413"/>
      <c r="CB413"/>
      <c r="CC413"/>
      <c r="CD413"/>
      <c r="CE413"/>
      <c r="CF413"/>
      <c r="CG413"/>
      <c r="CH413"/>
      <c r="CI413"/>
    </row>
    <row r="414" spans="1:87" s="2" customFormat="1" x14ac:dyDescent="0.25">
      <c r="A414" s="8"/>
      <c r="B414" s="297"/>
      <c r="C414" s="43"/>
      <c r="E414" s="8"/>
      <c r="F414" s="9"/>
      <c r="G414" s="319"/>
      <c r="H414" s="310"/>
      <c r="I414" s="310"/>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c r="CA414"/>
      <c r="CB414"/>
      <c r="CC414"/>
      <c r="CD414"/>
      <c r="CE414"/>
      <c r="CF414"/>
      <c r="CG414"/>
      <c r="CH414"/>
      <c r="CI414"/>
    </row>
    <row r="415" spans="1:87" s="2" customFormat="1" x14ac:dyDescent="0.25">
      <c r="A415" s="8"/>
      <c r="B415" s="297"/>
      <c r="C415" s="43"/>
      <c r="E415" s="8"/>
      <c r="F415" s="9"/>
      <c r="G415" s="319"/>
      <c r="H415" s="310"/>
      <c r="I415" s="310"/>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c r="CA415"/>
      <c r="CB415"/>
      <c r="CC415"/>
      <c r="CD415"/>
      <c r="CE415"/>
      <c r="CF415"/>
      <c r="CG415"/>
      <c r="CH415"/>
      <c r="CI415"/>
    </row>
    <row r="416" spans="1:87" s="2" customFormat="1" x14ac:dyDescent="0.25">
      <c r="A416" s="8"/>
      <c r="B416" s="297"/>
      <c r="C416" s="43"/>
      <c r="E416" s="8"/>
      <c r="F416" s="9"/>
      <c r="G416" s="319"/>
      <c r="H416" s="310"/>
      <c r="I416" s="310"/>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c r="CA416"/>
      <c r="CB416"/>
      <c r="CC416"/>
      <c r="CD416"/>
      <c r="CE416"/>
      <c r="CF416"/>
      <c r="CG416"/>
      <c r="CH416"/>
      <c r="CI416"/>
    </row>
    <row r="417" spans="1:87" s="2" customFormat="1" x14ac:dyDescent="0.25">
      <c r="A417" s="8"/>
      <c r="B417" s="297"/>
      <c r="C417" s="43"/>
      <c r="E417" s="8"/>
      <c r="F417" s="9"/>
      <c r="G417" s="319"/>
      <c r="H417" s="310"/>
      <c r="I417" s="310"/>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c r="CA417"/>
      <c r="CB417"/>
      <c r="CC417"/>
      <c r="CD417"/>
      <c r="CE417"/>
      <c r="CF417"/>
      <c r="CG417"/>
      <c r="CH417"/>
      <c r="CI417"/>
    </row>
    <row r="418" spans="1:87" s="2" customFormat="1" x14ac:dyDescent="0.25">
      <c r="A418" s="8"/>
      <c r="B418" s="297"/>
      <c r="C418" s="43"/>
      <c r="E418" s="8"/>
      <c r="F418" s="9"/>
      <c r="G418" s="319"/>
      <c r="H418" s="310"/>
      <c r="I418" s="310"/>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c r="CA418"/>
      <c r="CB418"/>
      <c r="CC418"/>
      <c r="CD418"/>
      <c r="CE418"/>
      <c r="CF418"/>
      <c r="CG418"/>
      <c r="CH418"/>
      <c r="CI418"/>
    </row>
    <row r="419" spans="1:87" s="2" customFormat="1" x14ac:dyDescent="0.25">
      <c r="A419" s="8"/>
      <c r="B419" s="297"/>
      <c r="C419" s="43"/>
      <c r="E419" s="8"/>
      <c r="F419" s="9"/>
      <c r="G419" s="319"/>
      <c r="H419" s="310"/>
      <c r="I419" s="310"/>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c r="CA419"/>
      <c r="CB419"/>
      <c r="CC419"/>
      <c r="CD419"/>
      <c r="CE419"/>
      <c r="CF419"/>
      <c r="CG419"/>
      <c r="CH419"/>
      <c r="CI419"/>
    </row>
    <row r="420" spans="1:87" s="2" customFormat="1" x14ac:dyDescent="0.25">
      <c r="A420" s="8"/>
      <c r="B420" s="297"/>
      <c r="C420" s="43"/>
      <c r="E420" s="8"/>
      <c r="F420" s="9"/>
      <c r="G420" s="319"/>
      <c r="H420" s="310"/>
      <c r="I420" s="310"/>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c r="CA420"/>
      <c r="CB420"/>
      <c r="CC420"/>
      <c r="CD420"/>
      <c r="CE420"/>
      <c r="CF420"/>
      <c r="CG420"/>
      <c r="CH420"/>
      <c r="CI420"/>
    </row>
    <row r="421" spans="1:87" s="2" customFormat="1" x14ac:dyDescent="0.25">
      <c r="A421" s="8"/>
      <c r="B421" s="297"/>
      <c r="C421" s="43"/>
      <c r="E421" s="8"/>
      <c r="F421" s="9"/>
      <c r="G421" s="319"/>
      <c r="H421" s="310"/>
      <c r="I421" s="310"/>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c r="CA421"/>
      <c r="CB421"/>
      <c r="CC421"/>
      <c r="CD421"/>
      <c r="CE421"/>
      <c r="CF421"/>
      <c r="CG421"/>
      <c r="CH421"/>
      <c r="CI421"/>
    </row>
    <row r="422" spans="1:87" s="2" customFormat="1" x14ac:dyDescent="0.25">
      <c r="A422" s="8"/>
      <c r="B422" s="297"/>
      <c r="C422" s="43"/>
      <c r="E422" s="8"/>
      <c r="F422" s="9"/>
      <c r="G422" s="319"/>
      <c r="H422" s="310"/>
      <c r="I422" s="310"/>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c r="CA422"/>
      <c r="CB422"/>
      <c r="CC422"/>
      <c r="CD422"/>
      <c r="CE422"/>
      <c r="CF422"/>
      <c r="CG422"/>
      <c r="CH422"/>
      <c r="CI422"/>
    </row>
    <row r="423" spans="1:87" s="2" customFormat="1" x14ac:dyDescent="0.25">
      <c r="A423" s="8"/>
      <c r="B423" s="297"/>
      <c r="C423" s="43"/>
      <c r="E423" s="8"/>
      <c r="F423" s="9"/>
      <c r="G423" s="319"/>
      <c r="H423" s="310"/>
      <c r="I423" s="310"/>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c r="CA423"/>
      <c r="CB423"/>
      <c r="CC423"/>
      <c r="CD423"/>
      <c r="CE423"/>
      <c r="CF423"/>
      <c r="CG423"/>
      <c r="CH423"/>
      <c r="CI423"/>
    </row>
    <row r="424" spans="1:87" s="2" customFormat="1" x14ac:dyDescent="0.25">
      <c r="A424" s="8"/>
      <c r="B424" s="297"/>
      <c r="C424" s="43"/>
      <c r="E424" s="8"/>
      <c r="F424" s="9"/>
      <c r="G424" s="319"/>
      <c r="H424" s="310"/>
      <c r="I424" s="310"/>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c r="CA424"/>
      <c r="CB424"/>
      <c r="CC424"/>
      <c r="CD424"/>
      <c r="CE424"/>
      <c r="CF424"/>
      <c r="CG424"/>
      <c r="CH424"/>
      <c r="CI424"/>
    </row>
    <row r="425" spans="1:87" s="2" customFormat="1" x14ac:dyDescent="0.25">
      <c r="A425" s="8"/>
      <c r="B425" s="297"/>
      <c r="C425" s="43"/>
      <c r="E425" s="8"/>
      <c r="F425" s="9"/>
      <c r="G425" s="319"/>
      <c r="H425" s="310"/>
      <c r="I425" s="310"/>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c r="CA425"/>
      <c r="CB425"/>
      <c r="CC425"/>
      <c r="CD425"/>
      <c r="CE425"/>
      <c r="CF425"/>
      <c r="CG425"/>
      <c r="CH425"/>
      <c r="CI425"/>
    </row>
    <row r="426" spans="1:87" s="2" customFormat="1" x14ac:dyDescent="0.25">
      <c r="A426" s="8"/>
      <c r="B426" s="297"/>
      <c r="C426" s="43"/>
      <c r="E426" s="8"/>
      <c r="F426" s="9"/>
      <c r="G426" s="319"/>
      <c r="H426" s="310"/>
      <c r="I426" s="310"/>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c r="CA426"/>
      <c r="CB426"/>
      <c r="CC426"/>
      <c r="CD426"/>
      <c r="CE426"/>
      <c r="CF426"/>
      <c r="CG426"/>
      <c r="CH426"/>
      <c r="CI426"/>
    </row>
    <row r="427" spans="1:87" s="2" customFormat="1" x14ac:dyDescent="0.25">
      <c r="A427" s="8"/>
      <c r="B427" s="297"/>
      <c r="C427" s="43"/>
      <c r="E427" s="8"/>
      <c r="F427" s="9"/>
      <c r="G427" s="319"/>
      <c r="H427" s="310"/>
      <c r="I427" s="310"/>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c r="CA427"/>
      <c r="CB427"/>
      <c r="CC427"/>
      <c r="CD427"/>
      <c r="CE427"/>
      <c r="CF427"/>
      <c r="CG427"/>
      <c r="CH427"/>
      <c r="CI427"/>
    </row>
    <row r="428" spans="1:87" s="2" customFormat="1" x14ac:dyDescent="0.25">
      <c r="A428" s="8"/>
      <c r="B428" s="297"/>
      <c r="C428" s="43"/>
      <c r="E428" s="8"/>
      <c r="F428" s="9"/>
      <c r="G428" s="319"/>
      <c r="H428" s="310"/>
      <c r="I428" s="310"/>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c r="CA428"/>
      <c r="CB428"/>
      <c r="CC428"/>
      <c r="CD428"/>
      <c r="CE428"/>
      <c r="CF428"/>
      <c r="CG428"/>
      <c r="CH428"/>
      <c r="CI428"/>
    </row>
    <row r="429" spans="1:87" s="2" customFormat="1" x14ac:dyDescent="0.25">
      <c r="A429" s="8"/>
      <c r="B429" s="297"/>
      <c r="C429" s="43"/>
      <c r="E429" s="8"/>
      <c r="F429" s="9"/>
      <c r="G429" s="319"/>
      <c r="H429" s="310"/>
      <c r="I429" s="310"/>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c r="CA429"/>
      <c r="CB429"/>
      <c r="CC429"/>
      <c r="CD429"/>
      <c r="CE429"/>
      <c r="CF429"/>
      <c r="CG429"/>
      <c r="CH429"/>
      <c r="CI429"/>
    </row>
    <row r="430" spans="1:87" s="2" customFormat="1" x14ac:dyDescent="0.25">
      <c r="A430" s="8"/>
      <c r="B430" s="297"/>
      <c r="C430" s="43"/>
      <c r="E430" s="8"/>
      <c r="F430" s="9"/>
      <c r="G430" s="319"/>
      <c r="H430" s="310"/>
      <c r="I430" s="310"/>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c r="CA430"/>
      <c r="CB430"/>
      <c r="CC430"/>
      <c r="CD430"/>
      <c r="CE430"/>
      <c r="CF430"/>
      <c r="CG430"/>
      <c r="CH430"/>
      <c r="CI430"/>
    </row>
    <row r="431" spans="1:87" s="2" customFormat="1" x14ac:dyDescent="0.25">
      <c r="A431" s="8"/>
      <c r="B431" s="297"/>
      <c r="C431" s="43"/>
      <c r="E431" s="8"/>
      <c r="F431" s="9"/>
      <c r="G431" s="319"/>
      <c r="H431" s="310"/>
      <c r="I431" s="310"/>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c r="CA431"/>
      <c r="CB431"/>
      <c r="CC431"/>
      <c r="CD431"/>
      <c r="CE431"/>
      <c r="CF431"/>
      <c r="CG431"/>
      <c r="CH431"/>
      <c r="CI431"/>
    </row>
    <row r="432" spans="1:87" s="2" customFormat="1" x14ac:dyDescent="0.25">
      <c r="A432" s="8"/>
      <c r="B432" s="297"/>
      <c r="C432" s="43"/>
      <c r="E432" s="8"/>
      <c r="F432" s="9"/>
      <c r="G432" s="319"/>
      <c r="H432" s="310"/>
      <c r="I432" s="310"/>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c r="CA432"/>
      <c r="CB432"/>
      <c r="CC432"/>
      <c r="CD432"/>
      <c r="CE432"/>
      <c r="CF432"/>
      <c r="CG432"/>
      <c r="CH432"/>
      <c r="CI432"/>
    </row>
    <row r="433" spans="1:87" s="2" customFormat="1" x14ac:dyDescent="0.25">
      <c r="A433" s="8"/>
      <c r="B433" s="297"/>
      <c r="C433" s="43"/>
      <c r="E433" s="8"/>
      <c r="F433" s="9"/>
      <c r="G433" s="319"/>
      <c r="H433" s="310"/>
      <c r="I433" s="310"/>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c r="CA433"/>
      <c r="CB433"/>
      <c r="CC433"/>
      <c r="CD433"/>
      <c r="CE433"/>
      <c r="CF433"/>
      <c r="CG433"/>
      <c r="CH433"/>
      <c r="CI433"/>
    </row>
    <row r="434" spans="1:87" s="2" customFormat="1" x14ac:dyDescent="0.25">
      <c r="A434" s="8"/>
      <c r="B434" s="297"/>
      <c r="C434" s="43"/>
      <c r="E434" s="8"/>
      <c r="F434" s="9"/>
      <c r="G434" s="319"/>
      <c r="H434" s="310"/>
      <c r="I434" s="310"/>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c r="CA434"/>
      <c r="CB434"/>
      <c r="CC434"/>
      <c r="CD434"/>
      <c r="CE434"/>
      <c r="CF434"/>
      <c r="CG434"/>
      <c r="CH434"/>
      <c r="CI434"/>
    </row>
    <row r="435" spans="1:87" s="2" customFormat="1" x14ac:dyDescent="0.25">
      <c r="A435" s="8"/>
      <c r="B435" s="297"/>
      <c r="C435" s="43"/>
      <c r="E435" s="8"/>
      <c r="F435" s="9"/>
      <c r="G435" s="319"/>
      <c r="H435" s="310"/>
      <c r="I435" s="310"/>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c r="CA435"/>
      <c r="CB435"/>
      <c r="CC435"/>
      <c r="CD435"/>
      <c r="CE435"/>
      <c r="CF435"/>
      <c r="CG435"/>
      <c r="CH435"/>
      <c r="CI435"/>
    </row>
    <row r="436" spans="1:87" s="2" customFormat="1" x14ac:dyDescent="0.25">
      <c r="A436" s="8"/>
      <c r="B436" s="297"/>
      <c r="C436" s="43"/>
      <c r="E436" s="8"/>
      <c r="F436" s="9"/>
      <c r="G436" s="319"/>
      <c r="H436" s="310"/>
      <c r="I436" s="310"/>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c r="CA436"/>
      <c r="CB436"/>
      <c r="CC436"/>
      <c r="CD436"/>
      <c r="CE436"/>
      <c r="CF436"/>
      <c r="CG436"/>
      <c r="CH436"/>
      <c r="CI436"/>
    </row>
    <row r="437" spans="1:87" s="2" customFormat="1" x14ac:dyDescent="0.25">
      <c r="A437" s="8"/>
      <c r="B437" s="297"/>
      <c r="C437" s="43"/>
      <c r="E437" s="8"/>
      <c r="F437" s="9"/>
      <c r="G437" s="319"/>
      <c r="H437" s="310"/>
      <c r="I437" s="310"/>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c r="CA437"/>
      <c r="CB437"/>
      <c r="CC437"/>
      <c r="CD437"/>
      <c r="CE437"/>
      <c r="CF437"/>
      <c r="CG437"/>
      <c r="CH437"/>
      <c r="CI437"/>
    </row>
    <row r="438" spans="1:87" s="2" customFormat="1" x14ac:dyDescent="0.25">
      <c r="A438" s="8"/>
      <c r="B438" s="297"/>
      <c r="C438" s="43"/>
      <c r="E438" s="8"/>
      <c r="F438" s="9"/>
      <c r="G438" s="319"/>
      <c r="H438" s="310"/>
      <c r="I438" s="310"/>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c r="CA438"/>
      <c r="CB438"/>
      <c r="CC438"/>
      <c r="CD438"/>
      <c r="CE438"/>
      <c r="CF438"/>
      <c r="CG438"/>
      <c r="CH438"/>
      <c r="CI438"/>
    </row>
    <row r="439" spans="1:87" s="2" customFormat="1" x14ac:dyDescent="0.25">
      <c r="A439" s="8"/>
      <c r="B439" s="297"/>
      <c r="C439" s="43"/>
      <c r="E439" s="8"/>
      <c r="F439" s="9"/>
      <c r="G439" s="319"/>
      <c r="H439" s="310"/>
      <c r="I439" s="310"/>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c r="CA439"/>
      <c r="CB439"/>
      <c r="CC439"/>
      <c r="CD439"/>
      <c r="CE439"/>
      <c r="CF439"/>
      <c r="CG439"/>
      <c r="CH439"/>
      <c r="CI439"/>
    </row>
    <row r="440" spans="1:87" s="2" customFormat="1" x14ac:dyDescent="0.25">
      <c r="A440" s="8"/>
      <c r="B440" s="297"/>
      <c r="C440" s="43"/>
      <c r="E440" s="8"/>
      <c r="F440" s="9"/>
      <c r="G440" s="319"/>
      <c r="H440" s="310"/>
      <c r="I440" s="310"/>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c r="CA440"/>
      <c r="CB440"/>
      <c r="CC440"/>
      <c r="CD440"/>
      <c r="CE440"/>
      <c r="CF440"/>
      <c r="CG440"/>
      <c r="CH440"/>
      <c r="CI440"/>
    </row>
    <row r="441" spans="1:87" s="2" customFormat="1" x14ac:dyDescent="0.25">
      <c r="A441" s="8"/>
      <c r="B441" s="297"/>
      <c r="C441" s="43"/>
      <c r="E441" s="8"/>
      <c r="F441" s="9"/>
      <c r="G441" s="319"/>
      <c r="H441" s="310"/>
      <c r="I441" s="310"/>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c r="CA441"/>
      <c r="CB441"/>
      <c r="CC441"/>
      <c r="CD441"/>
      <c r="CE441"/>
      <c r="CF441"/>
      <c r="CG441"/>
      <c r="CH441"/>
      <c r="CI441"/>
    </row>
    <row r="442" spans="1:87" s="2" customFormat="1" x14ac:dyDescent="0.25">
      <c r="A442" s="8"/>
      <c r="B442" s="297"/>
      <c r="C442" s="43"/>
      <c r="E442" s="8"/>
      <c r="F442" s="9"/>
      <c r="G442" s="319"/>
      <c r="H442" s="310"/>
      <c r="I442" s="310"/>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c r="CA442"/>
      <c r="CB442"/>
      <c r="CC442"/>
      <c r="CD442"/>
      <c r="CE442"/>
      <c r="CF442"/>
      <c r="CG442"/>
      <c r="CH442"/>
      <c r="CI442"/>
    </row>
    <row r="443" spans="1:87" s="2" customFormat="1" x14ac:dyDescent="0.25">
      <c r="A443" s="8"/>
      <c r="B443" s="297"/>
      <c r="C443" s="43"/>
      <c r="E443" s="8"/>
      <c r="F443" s="9"/>
      <c r="G443" s="319"/>
      <c r="H443" s="310"/>
      <c r="I443" s="310"/>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c r="CA443"/>
      <c r="CB443"/>
      <c r="CC443"/>
      <c r="CD443"/>
      <c r="CE443"/>
      <c r="CF443"/>
      <c r="CG443"/>
      <c r="CH443"/>
      <c r="CI443"/>
    </row>
    <row r="444" spans="1:87" s="2" customFormat="1" x14ac:dyDescent="0.25">
      <c r="A444" s="8"/>
      <c r="B444" s="297"/>
      <c r="C444" s="43"/>
      <c r="E444" s="8"/>
      <c r="F444" s="9"/>
      <c r="G444" s="319"/>
      <c r="H444" s="310"/>
      <c r="I444" s="310"/>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c r="CA444"/>
      <c r="CB444"/>
      <c r="CC444"/>
      <c r="CD444"/>
      <c r="CE444"/>
      <c r="CF444"/>
      <c r="CG444"/>
      <c r="CH444"/>
      <c r="CI444"/>
    </row>
    <row r="445" spans="1:87" s="2" customFormat="1" x14ac:dyDescent="0.25">
      <c r="A445" s="8"/>
      <c r="B445" s="297"/>
      <c r="C445" s="43"/>
      <c r="E445" s="8"/>
      <c r="F445" s="9"/>
      <c r="G445" s="319"/>
      <c r="H445" s="310"/>
      <c r="I445" s="310"/>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c r="CA445"/>
      <c r="CB445"/>
      <c r="CC445"/>
      <c r="CD445"/>
      <c r="CE445"/>
      <c r="CF445"/>
      <c r="CG445"/>
      <c r="CH445"/>
      <c r="CI445"/>
    </row>
    <row r="446" spans="1:87" s="2" customFormat="1" x14ac:dyDescent="0.25">
      <c r="A446" s="8"/>
      <c r="B446" s="297"/>
      <c r="C446" s="43"/>
      <c r="E446" s="8"/>
      <c r="F446" s="9"/>
      <c r="G446" s="319"/>
      <c r="H446" s="310"/>
      <c r="I446" s="310"/>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c r="CA446"/>
      <c r="CB446"/>
      <c r="CC446"/>
      <c r="CD446"/>
      <c r="CE446"/>
      <c r="CF446"/>
      <c r="CG446"/>
      <c r="CH446"/>
      <c r="CI446"/>
    </row>
    <row r="447" spans="1:87" s="2" customFormat="1" x14ac:dyDescent="0.25">
      <c r="A447" s="8"/>
      <c r="B447" s="297"/>
      <c r="C447" s="43"/>
      <c r="E447" s="8"/>
      <c r="F447" s="9"/>
      <c r="G447" s="319"/>
      <c r="H447" s="310"/>
      <c r="I447" s="310"/>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c r="CA447"/>
      <c r="CB447"/>
      <c r="CC447"/>
      <c r="CD447"/>
      <c r="CE447"/>
      <c r="CF447"/>
      <c r="CG447"/>
      <c r="CH447"/>
      <c r="CI447"/>
    </row>
    <row r="448" spans="1:87" s="2" customFormat="1" x14ac:dyDescent="0.25">
      <c r="A448" s="8"/>
      <c r="B448" s="297"/>
      <c r="C448" s="43"/>
      <c r="E448" s="8"/>
      <c r="F448" s="9"/>
      <c r="G448" s="319"/>
      <c r="H448" s="310"/>
      <c r="I448" s="310"/>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c r="CA448"/>
      <c r="CB448"/>
      <c r="CC448"/>
      <c r="CD448"/>
      <c r="CE448"/>
      <c r="CF448"/>
      <c r="CG448"/>
      <c r="CH448"/>
      <c r="CI448"/>
    </row>
    <row r="449" spans="1:87" s="2" customFormat="1" x14ac:dyDescent="0.25">
      <c r="A449" s="8"/>
      <c r="B449" s="297"/>
      <c r="C449" s="43"/>
      <c r="E449" s="8"/>
      <c r="F449" s="9"/>
      <c r="G449" s="319"/>
      <c r="H449" s="310"/>
      <c r="I449" s="310"/>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c r="CA449"/>
      <c r="CB449"/>
      <c r="CC449"/>
      <c r="CD449"/>
      <c r="CE449"/>
      <c r="CF449"/>
      <c r="CG449"/>
      <c r="CH449"/>
      <c r="CI449"/>
    </row>
    <row r="450" spans="1:87" s="2" customFormat="1" x14ac:dyDescent="0.25">
      <c r="A450" s="8"/>
      <c r="B450" s="297"/>
      <c r="C450" s="43"/>
      <c r="E450" s="8"/>
      <c r="F450" s="9"/>
      <c r="G450" s="319"/>
      <c r="H450" s="310"/>
      <c r="I450" s="310"/>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c r="CA450"/>
      <c r="CB450"/>
      <c r="CC450"/>
      <c r="CD450"/>
      <c r="CE450"/>
      <c r="CF450"/>
      <c r="CG450"/>
      <c r="CH450"/>
      <c r="CI450"/>
    </row>
    <row r="451" spans="1:87" s="2" customFormat="1" x14ac:dyDescent="0.25">
      <c r="A451" s="8"/>
      <c r="B451" s="297"/>
      <c r="C451" s="43"/>
      <c r="E451" s="8"/>
      <c r="F451" s="9"/>
      <c r="G451" s="319"/>
      <c r="H451" s="310"/>
      <c r="I451" s="310"/>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c r="CA451"/>
      <c r="CB451"/>
      <c r="CC451"/>
      <c r="CD451"/>
      <c r="CE451"/>
      <c r="CF451"/>
      <c r="CG451"/>
      <c r="CH451"/>
      <c r="CI451"/>
    </row>
    <row r="452" spans="1:87" s="2" customFormat="1" x14ac:dyDescent="0.25">
      <c r="A452" s="8"/>
      <c r="B452" s="297"/>
      <c r="C452" s="43"/>
      <c r="E452" s="8"/>
      <c r="F452" s="9"/>
      <c r="G452" s="319"/>
      <c r="H452" s="310"/>
      <c r="I452" s="310"/>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c r="CA452"/>
      <c r="CB452"/>
      <c r="CC452"/>
      <c r="CD452"/>
      <c r="CE452"/>
      <c r="CF452"/>
      <c r="CG452"/>
      <c r="CH452"/>
      <c r="CI452"/>
    </row>
    <row r="453" spans="1:87" s="2" customFormat="1" x14ac:dyDescent="0.25">
      <c r="A453" s="8"/>
      <c r="B453" s="297"/>
      <c r="C453" s="43"/>
      <c r="E453" s="8"/>
      <c r="F453" s="9"/>
      <c r="G453" s="319"/>
      <c r="H453" s="310"/>
      <c r="I453" s="310"/>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c r="CA453"/>
      <c r="CB453"/>
      <c r="CC453"/>
      <c r="CD453"/>
      <c r="CE453"/>
      <c r="CF453"/>
      <c r="CG453"/>
      <c r="CH453"/>
      <c r="CI453"/>
    </row>
    <row r="454" spans="1:87" s="2" customFormat="1" x14ac:dyDescent="0.25">
      <c r="A454" s="8"/>
      <c r="B454" s="297"/>
      <c r="C454" s="43"/>
      <c r="E454" s="8"/>
      <c r="F454" s="9"/>
      <c r="G454" s="319"/>
      <c r="H454" s="310"/>
      <c r="I454" s="310"/>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c r="CA454"/>
      <c r="CB454"/>
      <c r="CC454"/>
      <c r="CD454"/>
      <c r="CE454"/>
      <c r="CF454"/>
      <c r="CG454"/>
      <c r="CH454"/>
      <c r="CI454"/>
    </row>
    <row r="455" spans="1:87" s="2" customFormat="1" x14ac:dyDescent="0.25">
      <c r="A455" s="8"/>
      <c r="B455" s="297"/>
      <c r="C455" s="43"/>
      <c r="E455" s="8"/>
      <c r="F455" s="9"/>
      <c r="G455" s="319"/>
      <c r="H455" s="310"/>
      <c r="I455" s="310"/>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c r="CA455"/>
      <c r="CB455"/>
      <c r="CC455"/>
      <c r="CD455"/>
      <c r="CE455"/>
      <c r="CF455"/>
      <c r="CG455"/>
      <c r="CH455"/>
      <c r="CI455"/>
    </row>
    <row r="456" spans="1:87" s="2" customFormat="1" x14ac:dyDescent="0.25">
      <c r="A456" s="8"/>
      <c r="B456" s="297"/>
      <c r="C456" s="43"/>
      <c r="E456" s="8"/>
      <c r="F456" s="9"/>
      <c r="G456" s="319"/>
      <c r="H456" s="310"/>
      <c r="I456" s="310"/>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c r="CA456"/>
      <c r="CB456"/>
      <c r="CC456"/>
      <c r="CD456"/>
      <c r="CE456"/>
      <c r="CF456"/>
      <c r="CG456"/>
      <c r="CH456"/>
      <c r="CI456"/>
    </row>
    <row r="457" spans="1:87" s="2" customFormat="1" x14ac:dyDescent="0.25">
      <c r="A457" s="8"/>
      <c r="B457" s="297"/>
      <c r="C457" s="43"/>
      <c r="E457" s="8"/>
      <c r="F457" s="9"/>
      <c r="G457" s="319"/>
      <c r="H457" s="310"/>
      <c r="I457" s="310"/>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c r="CA457"/>
      <c r="CB457"/>
      <c r="CC457"/>
      <c r="CD457"/>
      <c r="CE457"/>
      <c r="CF457"/>
      <c r="CG457"/>
      <c r="CH457"/>
      <c r="CI457"/>
    </row>
    <row r="458" spans="1:87" s="2" customFormat="1" x14ac:dyDescent="0.25">
      <c r="A458" s="8"/>
      <c r="B458" s="297"/>
      <c r="C458" s="43"/>
      <c r="E458" s="8"/>
      <c r="F458" s="9"/>
      <c r="G458" s="319"/>
      <c r="H458" s="310"/>
      <c r="I458" s="310"/>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c r="CA458"/>
      <c r="CB458"/>
      <c r="CC458"/>
      <c r="CD458"/>
      <c r="CE458"/>
      <c r="CF458"/>
      <c r="CG458"/>
      <c r="CH458"/>
      <c r="CI458"/>
    </row>
    <row r="459" spans="1:87" s="2" customFormat="1" x14ac:dyDescent="0.25">
      <c r="A459" s="8"/>
      <c r="B459" s="297"/>
      <c r="C459" s="43"/>
      <c r="E459" s="8"/>
      <c r="F459" s="9"/>
      <c r="G459" s="319"/>
      <c r="H459" s="310"/>
      <c r="I459" s="310"/>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c r="CA459"/>
      <c r="CB459"/>
      <c r="CC459"/>
      <c r="CD459"/>
      <c r="CE459"/>
      <c r="CF459"/>
      <c r="CG459"/>
      <c r="CH459"/>
      <c r="CI459"/>
    </row>
    <row r="460" spans="1:87" s="2" customFormat="1" x14ac:dyDescent="0.25">
      <c r="A460" s="8"/>
      <c r="B460" s="297"/>
      <c r="C460" s="43"/>
      <c r="E460" s="8"/>
      <c r="F460" s="9"/>
      <c r="G460" s="319"/>
      <c r="H460" s="310"/>
      <c r="I460" s="310"/>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c r="CA460"/>
      <c r="CB460"/>
      <c r="CC460"/>
      <c r="CD460"/>
      <c r="CE460"/>
      <c r="CF460"/>
      <c r="CG460"/>
      <c r="CH460"/>
      <c r="CI460"/>
    </row>
    <row r="461" spans="1:87" s="2" customFormat="1" x14ac:dyDescent="0.25">
      <c r="A461" s="8"/>
      <c r="B461" s="297"/>
      <c r="C461" s="43"/>
      <c r="E461" s="8"/>
      <c r="F461" s="9"/>
      <c r="G461" s="319"/>
      <c r="H461" s="310"/>
      <c r="I461" s="310"/>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c r="CA461"/>
      <c r="CB461"/>
      <c r="CC461"/>
      <c r="CD461"/>
      <c r="CE461"/>
      <c r="CF461"/>
      <c r="CG461"/>
      <c r="CH461"/>
      <c r="CI461"/>
    </row>
    <row r="462" spans="1:87" s="2" customFormat="1" x14ac:dyDescent="0.25">
      <c r="A462" s="8"/>
      <c r="B462" s="297"/>
      <c r="C462" s="43"/>
      <c r="E462" s="8"/>
      <c r="F462" s="9"/>
      <c r="G462" s="319"/>
      <c r="H462" s="310"/>
      <c r="I462" s="310"/>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c r="CA462"/>
      <c r="CB462"/>
      <c r="CC462"/>
      <c r="CD462"/>
      <c r="CE462"/>
      <c r="CF462"/>
      <c r="CG462"/>
      <c r="CH462"/>
      <c r="CI462"/>
    </row>
    <row r="463" spans="1:87" s="2" customFormat="1" x14ac:dyDescent="0.25">
      <c r="A463" s="8"/>
      <c r="B463" s="297"/>
      <c r="C463" s="43"/>
      <c r="E463" s="8"/>
      <c r="F463" s="9"/>
      <c r="G463" s="319"/>
      <c r="H463" s="310"/>
      <c r="I463" s="310"/>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c r="CA463"/>
      <c r="CB463"/>
      <c r="CC463"/>
      <c r="CD463"/>
      <c r="CE463"/>
      <c r="CF463"/>
      <c r="CG463"/>
      <c r="CH463"/>
      <c r="CI463"/>
    </row>
    <row r="464" spans="1:87" s="2" customFormat="1" x14ac:dyDescent="0.25">
      <c r="A464" s="8"/>
      <c r="B464" s="297"/>
      <c r="C464" s="43"/>
      <c r="E464" s="8"/>
      <c r="F464" s="9"/>
      <c r="G464" s="319"/>
      <c r="H464" s="310"/>
      <c r="I464" s="310"/>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c r="CA464"/>
      <c r="CB464"/>
      <c r="CC464"/>
      <c r="CD464"/>
      <c r="CE464"/>
      <c r="CF464"/>
      <c r="CG464"/>
      <c r="CH464"/>
      <c r="CI464"/>
    </row>
    <row r="465" spans="1:87" s="2" customFormat="1" x14ac:dyDescent="0.25">
      <c r="A465" s="8"/>
      <c r="B465" s="297"/>
      <c r="C465" s="43"/>
      <c r="E465" s="8"/>
      <c r="F465" s="9"/>
      <c r="G465" s="319"/>
      <c r="H465" s="310"/>
      <c r="I465" s="310"/>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c r="CA465"/>
      <c r="CB465"/>
      <c r="CC465"/>
      <c r="CD465"/>
      <c r="CE465"/>
      <c r="CF465"/>
      <c r="CG465"/>
      <c r="CH465"/>
      <c r="CI465"/>
    </row>
    <row r="466" spans="1:87" s="2" customFormat="1" x14ac:dyDescent="0.25">
      <c r="A466" s="8"/>
      <c r="B466" s="297"/>
      <c r="C466" s="43"/>
      <c r="E466" s="8"/>
      <c r="F466" s="9"/>
      <c r="G466" s="319"/>
      <c r="H466" s="310"/>
      <c r="I466" s="310"/>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c r="CA466"/>
      <c r="CB466"/>
      <c r="CC466"/>
      <c r="CD466"/>
      <c r="CE466"/>
      <c r="CF466"/>
      <c r="CG466"/>
      <c r="CH466"/>
      <c r="CI466"/>
    </row>
    <row r="467" spans="1:87" s="2" customFormat="1" x14ac:dyDescent="0.25">
      <c r="A467" s="8"/>
      <c r="B467" s="297"/>
      <c r="C467" s="43"/>
      <c r="E467" s="8"/>
      <c r="F467" s="9"/>
      <c r="G467" s="319"/>
      <c r="H467" s="310"/>
      <c r="I467" s="310"/>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c r="CA467"/>
      <c r="CB467"/>
      <c r="CC467"/>
      <c r="CD467"/>
      <c r="CE467"/>
      <c r="CF467"/>
      <c r="CG467"/>
      <c r="CH467"/>
      <c r="CI467"/>
    </row>
    <row r="468" spans="1:87" s="2" customFormat="1" x14ac:dyDescent="0.25">
      <c r="A468" s="8"/>
      <c r="B468" s="297"/>
      <c r="C468" s="43"/>
      <c r="E468" s="8"/>
      <c r="F468" s="9"/>
      <c r="G468" s="319"/>
      <c r="H468" s="310"/>
      <c r="I468" s="310"/>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c r="CA468"/>
      <c r="CB468"/>
      <c r="CC468"/>
      <c r="CD468"/>
      <c r="CE468"/>
      <c r="CF468"/>
      <c r="CG468"/>
      <c r="CH468"/>
      <c r="CI468"/>
    </row>
    <row r="469" spans="1:87" s="2" customFormat="1" x14ac:dyDescent="0.25">
      <c r="A469" s="8"/>
      <c r="B469" s="297"/>
      <c r="C469" s="43"/>
      <c r="E469" s="8"/>
      <c r="F469" s="9"/>
      <c r="G469" s="319"/>
      <c r="H469" s="310"/>
      <c r="I469" s="310"/>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c r="CA469"/>
      <c r="CB469"/>
      <c r="CC469"/>
      <c r="CD469"/>
      <c r="CE469"/>
      <c r="CF469"/>
      <c r="CG469"/>
      <c r="CH469"/>
      <c r="CI469"/>
    </row>
    <row r="470" spans="1:87" s="2" customFormat="1" x14ac:dyDescent="0.25">
      <c r="A470" s="8"/>
      <c r="B470" s="297"/>
      <c r="C470" s="43"/>
      <c r="E470" s="8"/>
      <c r="F470" s="9"/>
      <c r="G470" s="319"/>
      <c r="H470" s="310"/>
      <c r="I470" s="310"/>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c r="CA470"/>
      <c r="CB470"/>
      <c r="CC470"/>
      <c r="CD470"/>
      <c r="CE470"/>
      <c r="CF470"/>
      <c r="CG470"/>
      <c r="CH470"/>
      <c r="CI470"/>
    </row>
    <row r="471" spans="1:87" s="2" customFormat="1" x14ac:dyDescent="0.25">
      <c r="A471" s="8"/>
      <c r="B471" s="297"/>
      <c r="C471" s="43"/>
      <c r="E471" s="8"/>
      <c r="F471" s="9"/>
      <c r="G471" s="319"/>
      <c r="H471" s="310"/>
      <c r="I471" s="310"/>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c r="CA471"/>
      <c r="CB471"/>
      <c r="CC471"/>
      <c r="CD471"/>
      <c r="CE471"/>
      <c r="CF471"/>
      <c r="CG471"/>
      <c r="CH471"/>
      <c r="CI471"/>
    </row>
    <row r="472" spans="1:87" s="2" customFormat="1" x14ac:dyDescent="0.25">
      <c r="A472" s="8"/>
      <c r="B472" s="297"/>
      <c r="C472" s="43"/>
      <c r="E472" s="8"/>
      <c r="F472" s="9"/>
      <c r="G472" s="319"/>
      <c r="H472" s="310"/>
      <c r="I472" s="310"/>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c r="CA472"/>
      <c r="CB472"/>
      <c r="CC472"/>
      <c r="CD472"/>
      <c r="CE472"/>
      <c r="CF472"/>
      <c r="CG472"/>
      <c r="CH472"/>
      <c r="CI472"/>
    </row>
    <row r="473" spans="1:87" s="2" customFormat="1" x14ac:dyDescent="0.25">
      <c r="A473" s="8"/>
      <c r="B473" s="297"/>
      <c r="C473" s="43"/>
      <c r="E473" s="8"/>
      <c r="F473" s="9"/>
      <c r="G473" s="319"/>
      <c r="H473" s="310"/>
      <c r="I473" s="310"/>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c r="CA473"/>
      <c r="CB473"/>
      <c r="CC473"/>
      <c r="CD473"/>
      <c r="CE473"/>
      <c r="CF473"/>
      <c r="CG473"/>
      <c r="CH473"/>
      <c r="CI473"/>
    </row>
    <row r="474" spans="1:87" s="2" customFormat="1" x14ac:dyDescent="0.25">
      <c r="A474" s="8"/>
      <c r="B474" s="297"/>
      <c r="C474" s="43"/>
      <c r="E474" s="8"/>
      <c r="F474" s="9"/>
      <c r="G474" s="319"/>
      <c r="H474" s="310"/>
      <c r="I474" s="310"/>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c r="CA474"/>
      <c r="CB474"/>
      <c r="CC474"/>
      <c r="CD474"/>
      <c r="CE474"/>
      <c r="CF474"/>
      <c r="CG474"/>
      <c r="CH474"/>
      <c r="CI474"/>
    </row>
    <row r="475" spans="1:87" s="2" customFormat="1" x14ac:dyDescent="0.25">
      <c r="A475" s="8"/>
      <c r="B475" s="297"/>
      <c r="C475" s="43"/>
      <c r="E475" s="8"/>
      <c r="F475" s="9"/>
      <c r="G475" s="319"/>
      <c r="H475" s="310"/>
      <c r="I475" s="310"/>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c r="CA475"/>
      <c r="CB475"/>
      <c r="CC475"/>
      <c r="CD475"/>
      <c r="CE475"/>
      <c r="CF475"/>
      <c r="CG475"/>
      <c r="CH475"/>
      <c r="CI475"/>
    </row>
    <row r="476" spans="1:87" s="2" customFormat="1" x14ac:dyDescent="0.25">
      <c r="A476" s="8"/>
      <c r="B476" s="297"/>
      <c r="C476" s="43"/>
      <c r="E476" s="8"/>
      <c r="F476" s="9"/>
      <c r="G476" s="319"/>
      <c r="H476" s="310"/>
      <c r="I476" s="310"/>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c r="CA476"/>
      <c r="CB476"/>
      <c r="CC476"/>
      <c r="CD476"/>
      <c r="CE476"/>
      <c r="CF476"/>
      <c r="CG476"/>
      <c r="CH476"/>
      <c r="CI476"/>
    </row>
    <row r="477" spans="1:87" s="2" customFormat="1" x14ac:dyDescent="0.25">
      <c r="A477" s="8"/>
      <c r="B477" s="297"/>
      <c r="C477" s="43"/>
      <c r="E477" s="8"/>
      <c r="F477" s="9"/>
      <c r="G477" s="319"/>
      <c r="H477" s="310"/>
      <c r="I477" s="310"/>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c r="CA477"/>
      <c r="CB477"/>
      <c r="CC477"/>
      <c r="CD477"/>
      <c r="CE477"/>
      <c r="CF477"/>
      <c r="CG477"/>
      <c r="CH477"/>
      <c r="CI477"/>
    </row>
    <row r="478" spans="1:87" s="2" customFormat="1" x14ac:dyDescent="0.25">
      <c r="A478" s="8"/>
      <c r="B478" s="297"/>
      <c r="C478" s="43"/>
      <c r="E478" s="8"/>
      <c r="F478" s="9"/>
      <c r="G478" s="319"/>
      <c r="H478" s="310"/>
      <c r="I478" s="310"/>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c r="CA478"/>
      <c r="CB478"/>
      <c r="CC478"/>
      <c r="CD478"/>
      <c r="CE478"/>
      <c r="CF478"/>
      <c r="CG478"/>
      <c r="CH478"/>
      <c r="CI478"/>
    </row>
    <row r="479" spans="1:87" s="2" customFormat="1" x14ac:dyDescent="0.25">
      <c r="A479" s="8"/>
      <c r="B479" s="297"/>
      <c r="C479" s="43"/>
      <c r="E479" s="8"/>
      <c r="F479" s="9"/>
      <c r="G479" s="319"/>
      <c r="H479" s="310"/>
      <c r="I479" s="310"/>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c r="CA479"/>
      <c r="CB479"/>
      <c r="CC479"/>
      <c r="CD479"/>
      <c r="CE479"/>
      <c r="CF479"/>
      <c r="CG479"/>
      <c r="CH479"/>
      <c r="CI479"/>
    </row>
    <row r="480" spans="1:87" s="2" customFormat="1" x14ac:dyDescent="0.25">
      <c r="A480" s="8"/>
      <c r="B480" s="297"/>
      <c r="C480" s="43"/>
      <c r="E480" s="8"/>
      <c r="F480" s="9"/>
      <c r="G480" s="319"/>
      <c r="H480" s="310"/>
      <c r="I480" s="310"/>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c r="CA480"/>
      <c r="CB480"/>
      <c r="CC480"/>
      <c r="CD480"/>
      <c r="CE480"/>
      <c r="CF480"/>
      <c r="CG480"/>
      <c r="CH480"/>
      <c r="CI480"/>
    </row>
    <row r="481" spans="1:87" s="2" customFormat="1" x14ac:dyDescent="0.25">
      <c r="A481" s="8"/>
      <c r="B481" s="297"/>
      <c r="C481" s="43"/>
      <c r="E481" s="8"/>
      <c r="F481" s="9"/>
      <c r="G481" s="319"/>
      <c r="H481" s="310"/>
      <c r="I481" s="310"/>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c r="CA481"/>
      <c r="CB481"/>
      <c r="CC481"/>
      <c r="CD481"/>
      <c r="CE481"/>
      <c r="CF481"/>
      <c r="CG481"/>
      <c r="CH481"/>
      <c r="CI481"/>
    </row>
    <row r="482" spans="1:87" s="2" customFormat="1" x14ac:dyDescent="0.25">
      <c r="A482" s="8"/>
      <c r="B482" s="297"/>
      <c r="C482" s="43"/>
      <c r="E482" s="8"/>
      <c r="F482" s="9"/>
      <c r="G482" s="319"/>
      <c r="H482" s="310"/>
      <c r="I482" s="310"/>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c r="CA482"/>
      <c r="CB482"/>
      <c r="CC482"/>
      <c r="CD482"/>
      <c r="CE482"/>
      <c r="CF482"/>
      <c r="CG482"/>
      <c r="CH482"/>
      <c r="CI482"/>
    </row>
    <row r="483" spans="1:87" s="2" customFormat="1" x14ac:dyDescent="0.25">
      <c r="A483" s="8"/>
      <c r="B483" s="297"/>
      <c r="C483" s="43"/>
      <c r="E483" s="8"/>
      <c r="F483" s="9"/>
      <c r="G483" s="319"/>
      <c r="H483" s="310"/>
      <c r="I483" s="310"/>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c r="CA483"/>
      <c r="CB483"/>
      <c r="CC483"/>
      <c r="CD483"/>
      <c r="CE483"/>
      <c r="CF483"/>
      <c r="CG483"/>
      <c r="CH483"/>
      <c r="CI483"/>
    </row>
    <row r="484" spans="1:87" s="2" customFormat="1" x14ac:dyDescent="0.25">
      <c r="A484" s="8"/>
      <c r="B484" s="297"/>
      <c r="C484" s="43"/>
      <c r="E484" s="8"/>
      <c r="F484" s="9"/>
      <c r="G484" s="319"/>
      <c r="H484" s="310"/>
      <c r="I484" s="310"/>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c r="CA484"/>
      <c r="CB484"/>
      <c r="CC484"/>
      <c r="CD484"/>
      <c r="CE484"/>
      <c r="CF484"/>
      <c r="CG484"/>
      <c r="CH484"/>
      <c r="CI484"/>
    </row>
    <row r="485" spans="1:87" s="2" customFormat="1" x14ac:dyDescent="0.25">
      <c r="A485" s="8"/>
      <c r="B485" s="297"/>
      <c r="C485" s="43"/>
      <c r="E485" s="8"/>
      <c r="F485" s="9"/>
      <c r="G485" s="319"/>
      <c r="H485" s="310"/>
      <c r="I485" s="310"/>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c r="CA485"/>
      <c r="CB485"/>
      <c r="CC485"/>
      <c r="CD485"/>
      <c r="CE485"/>
      <c r="CF485"/>
      <c r="CG485"/>
      <c r="CH485"/>
      <c r="CI485"/>
    </row>
    <row r="486" spans="1:87" s="2" customFormat="1" x14ac:dyDescent="0.25">
      <c r="A486" s="8"/>
      <c r="B486" s="297"/>
      <c r="C486" s="43"/>
      <c r="E486" s="8"/>
      <c r="F486" s="9"/>
      <c r="G486" s="319"/>
      <c r="H486" s="310"/>
      <c r="I486" s="310"/>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c r="CA486"/>
      <c r="CB486"/>
      <c r="CC486"/>
      <c r="CD486"/>
      <c r="CE486"/>
      <c r="CF486"/>
      <c r="CG486"/>
      <c r="CH486"/>
      <c r="CI486"/>
    </row>
    <row r="487" spans="1:87" s="2" customFormat="1" x14ac:dyDescent="0.25">
      <c r="A487" s="8"/>
      <c r="B487" s="297"/>
      <c r="C487" s="43"/>
      <c r="E487" s="8"/>
      <c r="F487" s="9"/>
      <c r="G487" s="319"/>
      <c r="H487" s="310"/>
      <c r="I487" s="310"/>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c r="CA487"/>
      <c r="CB487"/>
      <c r="CC487"/>
      <c r="CD487"/>
      <c r="CE487"/>
      <c r="CF487"/>
      <c r="CG487"/>
      <c r="CH487"/>
      <c r="CI487"/>
    </row>
    <row r="488" spans="1:87" s="2" customFormat="1" x14ac:dyDescent="0.25">
      <c r="A488" s="8"/>
      <c r="B488" s="297"/>
      <c r="C488" s="43"/>
      <c r="E488" s="8"/>
      <c r="F488" s="9"/>
      <c r="G488" s="319"/>
      <c r="H488" s="310"/>
      <c r="I488" s="310"/>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c r="CA488"/>
      <c r="CB488"/>
      <c r="CC488"/>
      <c r="CD488"/>
      <c r="CE488"/>
      <c r="CF488"/>
      <c r="CG488"/>
      <c r="CH488"/>
      <c r="CI488"/>
    </row>
    <row r="489" spans="1:87" s="2" customFormat="1" x14ac:dyDescent="0.25">
      <c r="A489" s="8"/>
      <c r="B489" s="297"/>
      <c r="C489" s="43"/>
      <c r="E489" s="8"/>
      <c r="F489" s="9"/>
      <c r="G489" s="319"/>
      <c r="H489" s="310"/>
      <c r="I489" s="310"/>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c r="CA489"/>
      <c r="CB489"/>
      <c r="CC489"/>
      <c r="CD489"/>
      <c r="CE489"/>
      <c r="CF489"/>
      <c r="CG489"/>
      <c r="CH489"/>
      <c r="CI489"/>
    </row>
    <row r="490" spans="1:87" s="2" customFormat="1" x14ac:dyDescent="0.25">
      <c r="A490" s="8"/>
      <c r="B490" s="297"/>
      <c r="C490" s="43"/>
      <c r="E490" s="8"/>
      <c r="F490" s="9"/>
      <c r="G490" s="319"/>
      <c r="H490" s="310"/>
      <c r="I490" s="310"/>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c r="CA490"/>
      <c r="CB490"/>
      <c r="CC490"/>
      <c r="CD490"/>
      <c r="CE490"/>
      <c r="CF490"/>
      <c r="CG490"/>
      <c r="CH490"/>
      <c r="CI490"/>
    </row>
    <row r="491" spans="1:87" s="2" customFormat="1" x14ac:dyDescent="0.25">
      <c r="A491" s="8"/>
      <c r="B491" s="297"/>
      <c r="C491" s="43"/>
      <c r="E491" s="8"/>
      <c r="F491" s="9"/>
      <c r="G491" s="319"/>
      <c r="H491" s="310"/>
      <c r="I491" s="310"/>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c r="CA491"/>
      <c r="CB491"/>
      <c r="CC491"/>
      <c r="CD491"/>
      <c r="CE491"/>
      <c r="CF491"/>
      <c r="CG491"/>
      <c r="CH491"/>
      <c r="CI491"/>
    </row>
    <row r="492" spans="1:87" s="2" customFormat="1" x14ac:dyDescent="0.25">
      <c r="A492" s="8"/>
      <c r="B492" s="297"/>
      <c r="C492" s="43"/>
      <c r="E492" s="8"/>
      <c r="F492" s="9"/>
      <c r="G492" s="319"/>
      <c r="H492" s="310"/>
      <c r="I492" s="310"/>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c r="CA492"/>
      <c r="CB492"/>
      <c r="CC492"/>
      <c r="CD492"/>
      <c r="CE492"/>
      <c r="CF492"/>
      <c r="CG492"/>
      <c r="CH492"/>
      <c r="CI492"/>
    </row>
    <row r="493" spans="1:87" s="2" customFormat="1" x14ac:dyDescent="0.25">
      <c r="A493" s="8"/>
      <c r="B493" s="297"/>
      <c r="C493" s="43"/>
      <c r="E493" s="8"/>
      <c r="F493" s="9"/>
      <c r="G493" s="319"/>
      <c r="H493" s="310"/>
      <c r="I493" s="310"/>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c r="CA493"/>
      <c r="CB493"/>
      <c r="CC493"/>
      <c r="CD493"/>
      <c r="CE493"/>
      <c r="CF493"/>
      <c r="CG493"/>
      <c r="CH493"/>
      <c r="CI493"/>
    </row>
    <row r="494" spans="1:87" s="2" customFormat="1" x14ac:dyDescent="0.25">
      <c r="A494" s="8"/>
      <c r="B494" s="297"/>
      <c r="C494" s="43"/>
      <c r="E494" s="8"/>
      <c r="F494" s="9"/>
      <c r="G494" s="319"/>
      <c r="H494" s="310"/>
      <c r="I494" s="310"/>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c r="CA494"/>
      <c r="CB494"/>
      <c r="CC494"/>
      <c r="CD494"/>
      <c r="CE494"/>
      <c r="CF494"/>
      <c r="CG494"/>
      <c r="CH494"/>
      <c r="CI494"/>
    </row>
    <row r="495" spans="1:87" s="2" customFormat="1" x14ac:dyDescent="0.25">
      <c r="A495" s="8"/>
      <c r="B495" s="297"/>
      <c r="C495" s="43"/>
      <c r="E495" s="8"/>
      <c r="F495" s="9"/>
      <c r="G495" s="319"/>
      <c r="H495" s="310"/>
      <c r="I495" s="310"/>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c r="CA495"/>
      <c r="CB495"/>
      <c r="CC495"/>
      <c r="CD495"/>
      <c r="CE495"/>
      <c r="CF495"/>
      <c r="CG495"/>
      <c r="CH495"/>
      <c r="CI495"/>
    </row>
    <row r="496" spans="1:87" s="2" customFormat="1" x14ac:dyDescent="0.25">
      <c r="A496" s="8"/>
      <c r="B496" s="297"/>
      <c r="C496" s="43"/>
      <c r="E496" s="8"/>
      <c r="F496" s="9"/>
      <c r="G496" s="319"/>
      <c r="H496" s="310"/>
      <c r="I496" s="310"/>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c r="CA496"/>
      <c r="CB496"/>
      <c r="CC496"/>
      <c r="CD496"/>
      <c r="CE496"/>
      <c r="CF496"/>
      <c r="CG496"/>
      <c r="CH496"/>
      <c r="CI496"/>
    </row>
    <row r="497" spans="1:87" s="2" customFormat="1" x14ac:dyDescent="0.25">
      <c r="A497" s="8"/>
      <c r="B497" s="297"/>
      <c r="C497" s="43"/>
      <c r="E497" s="8"/>
      <c r="F497" s="9"/>
      <c r="G497" s="319"/>
      <c r="H497" s="310"/>
      <c r="I497" s="310"/>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c r="CA497"/>
      <c r="CB497"/>
      <c r="CC497"/>
      <c r="CD497"/>
      <c r="CE497"/>
      <c r="CF497"/>
      <c r="CG497"/>
      <c r="CH497"/>
      <c r="CI497"/>
    </row>
    <row r="498" spans="1:87" s="2" customFormat="1" x14ac:dyDescent="0.25">
      <c r="A498" s="8"/>
      <c r="B498" s="297"/>
      <c r="C498" s="43"/>
      <c r="E498" s="8"/>
      <c r="F498" s="9"/>
      <c r="G498" s="319"/>
      <c r="H498" s="310"/>
      <c r="I498" s="310"/>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c r="CA498"/>
      <c r="CB498"/>
      <c r="CC498"/>
      <c r="CD498"/>
      <c r="CE498"/>
      <c r="CF498"/>
      <c r="CG498"/>
      <c r="CH498"/>
      <c r="CI498"/>
    </row>
    <row r="499" spans="1:87" s="2" customFormat="1" x14ac:dyDescent="0.25">
      <c r="A499" s="8"/>
      <c r="B499" s="297"/>
      <c r="C499" s="43"/>
      <c r="E499" s="8"/>
      <c r="F499" s="9"/>
      <c r="G499" s="319"/>
      <c r="H499" s="310"/>
      <c r="I499" s="310"/>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c r="CA499"/>
      <c r="CB499"/>
      <c r="CC499"/>
      <c r="CD499"/>
      <c r="CE499"/>
      <c r="CF499"/>
      <c r="CG499"/>
      <c r="CH499"/>
      <c r="CI499"/>
    </row>
    <row r="500" spans="1:87" s="2" customFormat="1" x14ac:dyDescent="0.25">
      <c r="A500" s="8"/>
      <c r="B500" s="297"/>
      <c r="C500" s="43"/>
      <c r="E500" s="8"/>
      <c r="F500" s="9"/>
      <c r="G500" s="319"/>
      <c r="H500" s="310"/>
      <c r="I500" s="310"/>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c r="CA500"/>
      <c r="CB500"/>
      <c r="CC500"/>
      <c r="CD500"/>
      <c r="CE500"/>
      <c r="CF500"/>
      <c r="CG500"/>
      <c r="CH500"/>
      <c r="CI500"/>
    </row>
    <row r="501" spans="1:87" s="2" customFormat="1" x14ac:dyDescent="0.25">
      <c r="A501" s="8"/>
      <c r="B501" s="297"/>
      <c r="C501" s="43"/>
      <c r="E501" s="8"/>
      <c r="F501" s="9"/>
      <c r="G501" s="319"/>
      <c r="H501" s="310"/>
      <c r="I501" s="310"/>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c r="CA501"/>
      <c r="CB501"/>
      <c r="CC501"/>
      <c r="CD501"/>
      <c r="CE501"/>
      <c r="CF501"/>
      <c r="CG501"/>
      <c r="CH501"/>
      <c r="CI501"/>
    </row>
    <row r="502" spans="1:87" s="2" customFormat="1" x14ac:dyDescent="0.25">
      <c r="A502" s="8"/>
      <c r="B502" s="297"/>
      <c r="C502" s="43"/>
      <c r="E502" s="8"/>
      <c r="F502" s="9"/>
      <c r="G502" s="319"/>
      <c r="H502" s="310"/>
      <c r="I502" s="310"/>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c r="CA502"/>
      <c r="CB502"/>
      <c r="CC502"/>
      <c r="CD502"/>
      <c r="CE502"/>
      <c r="CF502"/>
      <c r="CG502"/>
      <c r="CH502"/>
      <c r="CI502"/>
    </row>
    <row r="503" spans="1:87" s="2" customFormat="1" x14ac:dyDescent="0.25">
      <c r="A503" s="8"/>
      <c r="B503" s="297"/>
      <c r="C503" s="43"/>
      <c r="E503" s="8"/>
      <c r="F503" s="9"/>
      <c r="G503" s="319"/>
      <c r="H503" s="310"/>
      <c r="I503" s="310"/>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c r="CA503"/>
      <c r="CB503"/>
      <c r="CC503"/>
      <c r="CD503"/>
      <c r="CE503"/>
      <c r="CF503"/>
      <c r="CG503"/>
      <c r="CH503"/>
      <c r="CI503"/>
    </row>
    <row r="504" spans="1:87" s="2" customFormat="1" x14ac:dyDescent="0.25">
      <c r="A504" s="8"/>
      <c r="B504" s="297"/>
      <c r="C504" s="43"/>
      <c r="E504" s="8"/>
      <c r="F504" s="9"/>
      <c r="G504" s="319"/>
      <c r="H504" s="310"/>
      <c r="I504" s="310"/>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c r="CA504"/>
      <c r="CB504"/>
      <c r="CC504"/>
      <c r="CD504"/>
      <c r="CE504"/>
      <c r="CF504"/>
      <c r="CG504"/>
      <c r="CH504"/>
      <c r="CI504"/>
    </row>
    <row r="505" spans="1:87" s="2" customFormat="1" x14ac:dyDescent="0.25">
      <c r="A505" s="8"/>
      <c r="B505" s="297"/>
      <c r="C505" s="43"/>
      <c r="E505" s="8"/>
      <c r="F505" s="9"/>
      <c r="G505" s="319"/>
      <c r="H505" s="310"/>
      <c r="I505" s="310"/>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c r="CA505"/>
      <c r="CB505"/>
      <c r="CC505"/>
      <c r="CD505"/>
      <c r="CE505"/>
      <c r="CF505"/>
      <c r="CG505"/>
      <c r="CH505"/>
      <c r="CI505"/>
    </row>
    <row r="506" spans="1:87" s="2" customFormat="1" x14ac:dyDescent="0.25">
      <c r="A506" s="8"/>
      <c r="B506" s="297"/>
      <c r="C506" s="43"/>
      <c r="E506" s="8"/>
      <c r="F506" s="9"/>
      <c r="G506" s="319"/>
      <c r="H506" s="310"/>
      <c r="I506" s="310"/>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c r="CA506"/>
      <c r="CB506"/>
      <c r="CC506"/>
      <c r="CD506"/>
      <c r="CE506"/>
      <c r="CF506"/>
      <c r="CG506"/>
      <c r="CH506"/>
      <c r="CI506"/>
    </row>
    <row r="507" spans="1:87" s="2" customFormat="1" x14ac:dyDescent="0.25">
      <c r="A507" s="8"/>
      <c r="B507" s="297"/>
      <c r="C507" s="43"/>
      <c r="E507" s="8"/>
      <c r="F507" s="9"/>
      <c r="G507" s="319"/>
      <c r="H507" s="310"/>
      <c r="I507" s="310"/>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c r="CA507"/>
      <c r="CB507"/>
      <c r="CC507"/>
      <c r="CD507"/>
      <c r="CE507"/>
      <c r="CF507"/>
      <c r="CG507"/>
      <c r="CH507"/>
      <c r="CI507"/>
    </row>
    <row r="508" spans="1:87" s="2" customFormat="1" x14ac:dyDescent="0.25">
      <c r="A508" s="8"/>
      <c r="B508" s="297"/>
      <c r="C508" s="43"/>
      <c r="E508" s="8"/>
      <c r="F508" s="9"/>
      <c r="G508" s="319"/>
      <c r="H508" s="310"/>
      <c r="I508" s="310"/>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c r="CA508"/>
      <c r="CB508"/>
      <c r="CC508"/>
      <c r="CD508"/>
      <c r="CE508"/>
      <c r="CF508"/>
      <c r="CG508"/>
      <c r="CH508"/>
      <c r="CI508"/>
    </row>
    <row r="509" spans="1:87" s="2" customFormat="1" x14ac:dyDescent="0.25">
      <c r="A509" s="8"/>
      <c r="B509" s="297"/>
      <c r="C509" s="43"/>
      <c r="E509" s="8"/>
      <c r="F509" s="9"/>
      <c r="G509" s="319"/>
      <c r="H509" s="310"/>
      <c r="I509" s="310"/>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c r="CA509"/>
      <c r="CB509"/>
      <c r="CC509"/>
      <c r="CD509"/>
      <c r="CE509"/>
      <c r="CF509"/>
      <c r="CG509"/>
      <c r="CH509"/>
      <c r="CI509"/>
    </row>
    <row r="510" spans="1:87" s="2" customFormat="1" x14ac:dyDescent="0.25">
      <c r="A510" s="8"/>
      <c r="B510" s="297"/>
      <c r="C510" s="43"/>
      <c r="E510" s="8"/>
      <c r="F510" s="9"/>
      <c r="G510" s="319"/>
      <c r="H510" s="310"/>
      <c r="I510" s="310"/>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c r="CA510"/>
      <c r="CB510"/>
      <c r="CC510"/>
      <c r="CD510"/>
      <c r="CE510"/>
      <c r="CF510"/>
      <c r="CG510"/>
      <c r="CH510"/>
      <c r="CI510"/>
    </row>
    <row r="511" spans="1:87" s="2" customFormat="1" x14ac:dyDescent="0.25">
      <c r="A511" s="8"/>
      <c r="B511" s="297"/>
      <c r="C511" s="43"/>
      <c r="E511" s="8"/>
      <c r="F511" s="9"/>
      <c r="G511" s="319"/>
      <c r="H511" s="310"/>
      <c r="I511" s="310"/>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c r="CA511"/>
      <c r="CB511"/>
      <c r="CC511"/>
      <c r="CD511"/>
      <c r="CE511"/>
      <c r="CF511"/>
      <c r="CG511"/>
      <c r="CH511"/>
      <c r="CI511"/>
    </row>
    <row r="512" spans="1:87" s="2" customFormat="1" x14ac:dyDescent="0.25">
      <c r="A512" s="8"/>
      <c r="B512" s="297"/>
      <c r="C512" s="43"/>
      <c r="E512" s="8"/>
      <c r="F512" s="9"/>
      <c r="G512" s="319"/>
      <c r="H512" s="310"/>
      <c r="I512" s="310"/>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c r="CA512"/>
      <c r="CB512"/>
      <c r="CC512"/>
      <c r="CD512"/>
      <c r="CE512"/>
      <c r="CF512"/>
      <c r="CG512"/>
      <c r="CH512"/>
      <c r="CI512"/>
    </row>
    <row r="513" spans="1:87" s="2" customFormat="1" x14ac:dyDescent="0.25">
      <c r="A513" s="8"/>
      <c r="B513" s="297"/>
      <c r="C513" s="43"/>
      <c r="E513" s="8"/>
      <c r="F513" s="9"/>
      <c r="G513" s="319"/>
      <c r="H513" s="310"/>
      <c r="I513" s="310"/>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c r="CA513"/>
      <c r="CB513"/>
      <c r="CC513"/>
      <c r="CD513"/>
      <c r="CE513"/>
      <c r="CF513"/>
      <c r="CG513"/>
      <c r="CH513"/>
      <c r="CI513"/>
    </row>
    <row r="514" spans="1:87" s="2" customFormat="1" x14ac:dyDescent="0.25">
      <c r="A514" s="8"/>
      <c r="B514" s="297"/>
      <c r="C514" s="43"/>
      <c r="E514" s="8"/>
      <c r="F514" s="9"/>
      <c r="G514" s="319"/>
      <c r="H514" s="310"/>
      <c r="I514" s="310"/>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c r="CA514"/>
      <c r="CB514"/>
      <c r="CC514"/>
      <c r="CD514"/>
      <c r="CE514"/>
      <c r="CF514"/>
      <c r="CG514"/>
      <c r="CH514"/>
      <c r="CI514"/>
    </row>
    <row r="515" spans="1:87" s="2" customFormat="1" x14ac:dyDescent="0.25">
      <c r="A515" s="8"/>
      <c r="B515" s="297"/>
      <c r="C515" s="43"/>
      <c r="E515" s="8"/>
      <c r="F515" s="9"/>
      <c r="G515" s="319"/>
      <c r="H515" s="310"/>
      <c r="I515" s="310"/>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c r="CA515"/>
      <c r="CB515"/>
      <c r="CC515"/>
      <c r="CD515"/>
      <c r="CE515"/>
      <c r="CF515"/>
      <c r="CG515"/>
      <c r="CH515"/>
      <c r="CI515"/>
    </row>
    <row r="516" spans="1:87" s="2" customFormat="1" x14ac:dyDescent="0.25">
      <c r="A516" s="8"/>
      <c r="B516" s="297"/>
      <c r="C516" s="43"/>
      <c r="E516" s="8"/>
      <c r="F516" s="9"/>
      <c r="G516" s="319"/>
      <c r="H516" s="310"/>
      <c r="I516" s="310"/>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c r="CA516"/>
      <c r="CB516"/>
      <c r="CC516"/>
      <c r="CD516"/>
      <c r="CE516"/>
      <c r="CF516"/>
      <c r="CG516"/>
      <c r="CH516"/>
      <c r="CI516"/>
    </row>
    <row r="517" spans="1:87" s="2" customFormat="1" x14ac:dyDescent="0.25">
      <c r="A517" s="8"/>
      <c r="B517" s="297"/>
      <c r="C517" s="43"/>
      <c r="E517" s="8"/>
      <c r="F517" s="9"/>
      <c r="G517" s="319"/>
      <c r="H517" s="310"/>
      <c r="I517" s="310"/>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c r="CA517"/>
      <c r="CB517"/>
      <c r="CC517"/>
      <c r="CD517"/>
      <c r="CE517"/>
      <c r="CF517"/>
      <c r="CG517"/>
      <c r="CH517"/>
      <c r="CI517"/>
    </row>
    <row r="518" spans="1:87" s="2" customFormat="1" x14ac:dyDescent="0.25">
      <c r="A518" s="8"/>
      <c r="B518" s="297"/>
      <c r="C518" s="43"/>
      <c r="E518" s="8"/>
      <c r="F518" s="9"/>
      <c r="G518" s="319"/>
      <c r="H518" s="310"/>
      <c r="I518" s="310"/>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c r="CA518"/>
      <c r="CB518"/>
      <c r="CC518"/>
      <c r="CD518"/>
      <c r="CE518"/>
      <c r="CF518"/>
      <c r="CG518"/>
      <c r="CH518"/>
      <c r="CI518"/>
    </row>
    <row r="519" spans="1:87" s="2" customFormat="1" x14ac:dyDescent="0.25">
      <c r="A519" s="8"/>
      <c r="B519" s="297"/>
      <c r="C519" s="43"/>
      <c r="E519" s="8"/>
      <c r="F519" s="9"/>
      <c r="G519" s="319"/>
      <c r="H519" s="310"/>
      <c r="I519" s="310"/>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c r="CA519"/>
      <c r="CB519"/>
      <c r="CC519"/>
      <c r="CD519"/>
      <c r="CE519"/>
      <c r="CF519"/>
      <c r="CG519"/>
      <c r="CH519"/>
      <c r="CI519"/>
    </row>
    <row r="520" spans="1:87" s="2" customFormat="1" x14ac:dyDescent="0.25">
      <c r="A520" s="8"/>
      <c r="B520" s="297"/>
      <c r="C520" s="43"/>
      <c r="E520" s="8"/>
      <c r="F520" s="9"/>
      <c r="G520" s="319"/>
      <c r="H520" s="310"/>
      <c r="I520" s="310"/>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c r="CA520"/>
      <c r="CB520"/>
      <c r="CC520"/>
      <c r="CD520"/>
      <c r="CE520"/>
      <c r="CF520"/>
      <c r="CG520"/>
      <c r="CH520"/>
      <c r="CI520"/>
    </row>
    <row r="521" spans="1:87" s="2" customFormat="1" x14ac:dyDescent="0.25">
      <c r="A521" s="8"/>
      <c r="B521" s="297"/>
      <c r="C521" s="43"/>
      <c r="E521" s="8"/>
      <c r="F521" s="9"/>
      <c r="G521" s="319"/>
      <c r="H521" s="310"/>
      <c r="I521" s="310"/>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c r="CA521"/>
      <c r="CB521"/>
      <c r="CC521"/>
      <c r="CD521"/>
      <c r="CE521"/>
      <c r="CF521"/>
      <c r="CG521"/>
      <c r="CH521"/>
      <c r="CI521"/>
    </row>
    <row r="522" spans="1:87" s="2" customFormat="1" x14ac:dyDescent="0.25">
      <c r="A522" s="8"/>
      <c r="B522" s="297"/>
      <c r="C522" s="43"/>
      <c r="E522" s="8"/>
      <c r="F522" s="9"/>
      <c r="G522" s="319"/>
      <c r="H522" s="310"/>
      <c r="I522" s="310"/>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c r="CA522"/>
      <c r="CB522"/>
      <c r="CC522"/>
      <c r="CD522"/>
      <c r="CE522"/>
      <c r="CF522"/>
      <c r="CG522"/>
      <c r="CH522"/>
      <c r="CI522"/>
    </row>
    <row r="523" spans="1:87" s="2" customFormat="1" x14ac:dyDescent="0.25">
      <c r="A523" s="8"/>
      <c r="B523" s="297"/>
      <c r="C523" s="43"/>
      <c r="E523" s="8"/>
      <c r="F523" s="9"/>
      <c r="G523" s="319"/>
      <c r="H523" s="310"/>
      <c r="I523" s="310"/>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c r="CA523"/>
      <c r="CB523"/>
      <c r="CC523"/>
      <c r="CD523"/>
      <c r="CE523"/>
      <c r="CF523"/>
      <c r="CG523"/>
      <c r="CH523"/>
      <c r="CI523"/>
    </row>
    <row r="524" spans="1:87" s="2" customFormat="1" x14ac:dyDescent="0.25">
      <c r="A524" s="8"/>
      <c r="B524" s="297"/>
      <c r="C524" s="43"/>
      <c r="E524" s="8"/>
      <c r="F524" s="9"/>
      <c r="G524" s="319"/>
      <c r="H524" s="310"/>
      <c r="I524" s="310"/>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c r="CA524"/>
      <c r="CB524"/>
      <c r="CC524"/>
      <c r="CD524"/>
      <c r="CE524"/>
      <c r="CF524"/>
      <c r="CG524"/>
      <c r="CH524"/>
      <c r="CI524"/>
    </row>
    <row r="525" spans="1:87" s="2" customFormat="1" x14ac:dyDescent="0.25">
      <c r="A525" s="8"/>
      <c r="B525" s="297"/>
      <c r="C525" s="43"/>
      <c r="E525" s="8"/>
      <c r="F525" s="9"/>
      <c r="G525" s="319"/>
      <c r="H525" s="310"/>
      <c r="I525" s="310"/>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c r="CA525"/>
      <c r="CB525"/>
      <c r="CC525"/>
      <c r="CD525"/>
      <c r="CE525"/>
      <c r="CF525"/>
      <c r="CG525"/>
      <c r="CH525"/>
      <c r="CI525"/>
    </row>
    <row r="526" spans="1:87" s="2" customFormat="1" x14ac:dyDescent="0.25">
      <c r="A526" s="8"/>
      <c r="B526" s="297"/>
      <c r="C526" s="43"/>
      <c r="E526" s="8"/>
      <c r="F526" s="9"/>
      <c r="G526" s="319"/>
      <c r="H526" s="310"/>
      <c r="I526" s="310"/>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c r="CA526"/>
      <c r="CB526"/>
      <c r="CC526"/>
      <c r="CD526"/>
      <c r="CE526"/>
      <c r="CF526"/>
      <c r="CG526"/>
      <c r="CH526"/>
      <c r="CI526"/>
    </row>
    <row r="527" spans="1:87" s="2" customFormat="1" x14ac:dyDescent="0.25">
      <c r="A527" s="8"/>
      <c r="B527" s="297"/>
      <c r="C527" s="43"/>
      <c r="E527" s="8"/>
      <c r="F527" s="9"/>
      <c r="G527" s="319"/>
      <c r="H527" s="310"/>
      <c r="I527" s="310"/>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c r="CA527"/>
      <c r="CB527"/>
      <c r="CC527"/>
      <c r="CD527"/>
      <c r="CE527"/>
      <c r="CF527"/>
      <c r="CG527"/>
      <c r="CH527"/>
      <c r="CI527"/>
    </row>
    <row r="528" spans="1:87" s="2" customFormat="1" x14ac:dyDescent="0.25">
      <c r="A528" s="8"/>
      <c r="B528" s="297"/>
      <c r="C528" s="43"/>
      <c r="E528" s="8"/>
      <c r="F528" s="9"/>
      <c r="G528" s="319"/>
      <c r="H528" s="310"/>
      <c r="I528" s="310"/>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c r="CA528"/>
      <c r="CB528"/>
      <c r="CC528"/>
      <c r="CD528"/>
      <c r="CE528"/>
      <c r="CF528"/>
      <c r="CG528"/>
      <c r="CH528"/>
      <c r="CI528"/>
    </row>
    <row r="529" spans="1:87" s="2" customFormat="1" x14ac:dyDescent="0.25">
      <c r="A529" s="8"/>
      <c r="B529" s="297"/>
      <c r="C529" s="43"/>
      <c r="E529" s="8"/>
      <c r="F529" s="9"/>
      <c r="G529" s="319"/>
      <c r="H529" s="310"/>
      <c r="I529" s="310"/>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c r="CA529"/>
      <c r="CB529"/>
      <c r="CC529"/>
      <c r="CD529"/>
      <c r="CE529"/>
      <c r="CF529"/>
      <c r="CG529"/>
      <c r="CH529"/>
      <c r="CI529"/>
    </row>
    <row r="530" spans="1:87" s="2" customFormat="1" x14ac:dyDescent="0.25">
      <c r="A530" s="8"/>
      <c r="B530" s="297"/>
      <c r="C530" s="43"/>
      <c r="E530" s="8"/>
      <c r="F530" s="9"/>
      <c r="G530" s="319"/>
      <c r="H530" s="310"/>
      <c r="I530" s="310"/>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c r="CA530"/>
      <c r="CB530"/>
      <c r="CC530"/>
      <c r="CD530"/>
      <c r="CE530"/>
      <c r="CF530"/>
      <c r="CG530"/>
      <c r="CH530"/>
      <c r="CI530"/>
    </row>
    <row r="531" spans="1:87" s="2" customFormat="1" x14ac:dyDescent="0.25">
      <c r="A531" s="8"/>
      <c r="B531" s="297"/>
      <c r="C531" s="43"/>
      <c r="E531" s="8"/>
      <c r="F531" s="9"/>
      <c r="G531" s="319"/>
      <c r="H531" s="310"/>
      <c r="I531" s="310"/>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c r="CA531"/>
      <c r="CB531"/>
      <c r="CC531"/>
      <c r="CD531"/>
      <c r="CE531"/>
      <c r="CF531"/>
      <c r="CG531"/>
      <c r="CH531"/>
      <c r="CI531"/>
    </row>
    <row r="532" spans="1:87" s="2" customFormat="1" x14ac:dyDescent="0.25">
      <c r="A532" s="8"/>
      <c r="B532" s="297"/>
      <c r="C532" s="43"/>
      <c r="E532" s="8"/>
      <c r="F532" s="9"/>
      <c r="G532" s="319"/>
      <c r="H532" s="310"/>
      <c r="I532" s="310"/>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c r="CA532"/>
      <c r="CB532"/>
      <c r="CC532"/>
      <c r="CD532"/>
      <c r="CE532"/>
      <c r="CF532"/>
      <c r="CG532"/>
      <c r="CH532"/>
      <c r="CI532"/>
    </row>
    <row r="533" spans="1:87" s="2" customFormat="1" x14ac:dyDescent="0.25">
      <c r="A533" s="8"/>
      <c r="B533" s="297"/>
      <c r="C533" s="43"/>
      <c r="E533" s="8"/>
      <c r="F533" s="9"/>
      <c r="G533" s="319"/>
      <c r="H533" s="310"/>
      <c r="I533" s="310"/>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c r="CA533"/>
      <c r="CB533"/>
      <c r="CC533"/>
      <c r="CD533"/>
      <c r="CE533"/>
      <c r="CF533"/>
      <c r="CG533"/>
      <c r="CH533"/>
      <c r="CI533"/>
    </row>
    <row r="534" spans="1:87" s="2" customFormat="1" x14ac:dyDescent="0.25">
      <c r="A534" s="8"/>
      <c r="B534" s="297"/>
      <c r="C534" s="43"/>
      <c r="E534" s="8"/>
      <c r="F534" s="9"/>
      <c r="G534" s="319"/>
      <c r="H534" s="310"/>
      <c r="I534" s="310"/>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c r="CA534"/>
      <c r="CB534"/>
      <c r="CC534"/>
      <c r="CD534"/>
      <c r="CE534"/>
      <c r="CF534"/>
      <c r="CG534"/>
      <c r="CH534"/>
      <c r="CI534"/>
    </row>
    <row r="535" spans="1:87" s="2" customFormat="1" x14ac:dyDescent="0.25">
      <c r="A535" s="8"/>
      <c r="B535" s="297"/>
      <c r="C535" s="43"/>
      <c r="E535" s="8"/>
      <c r="F535" s="9"/>
      <c r="G535" s="319"/>
      <c r="H535" s="310"/>
      <c r="I535" s="310"/>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c r="CA535"/>
      <c r="CB535"/>
      <c r="CC535"/>
      <c r="CD535"/>
      <c r="CE535"/>
      <c r="CF535"/>
      <c r="CG535"/>
      <c r="CH535"/>
      <c r="CI535"/>
    </row>
    <row r="536" spans="1:87" s="2" customFormat="1" x14ac:dyDescent="0.25">
      <c r="A536" s="8"/>
      <c r="B536" s="297"/>
      <c r="C536" s="43"/>
      <c r="E536" s="8"/>
      <c r="F536" s="9"/>
      <c r="G536" s="319"/>
      <c r="H536" s="310"/>
      <c r="I536" s="310"/>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c r="CA536"/>
      <c r="CB536"/>
      <c r="CC536"/>
      <c r="CD536"/>
      <c r="CE536"/>
      <c r="CF536"/>
      <c r="CG536"/>
      <c r="CH536"/>
      <c r="CI536"/>
    </row>
    <row r="537" spans="1:87" s="2" customFormat="1" x14ac:dyDescent="0.25">
      <c r="A537" s="8"/>
      <c r="B537" s="297"/>
      <c r="C537" s="43"/>
      <c r="E537" s="8"/>
      <c r="F537" s="9"/>
      <c r="G537" s="319"/>
      <c r="H537" s="310"/>
      <c r="I537" s="310"/>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c r="CA537"/>
      <c r="CB537"/>
      <c r="CC537"/>
      <c r="CD537"/>
      <c r="CE537"/>
      <c r="CF537"/>
      <c r="CG537"/>
      <c r="CH537"/>
      <c r="CI537"/>
    </row>
    <row r="538" spans="1:87" s="2" customFormat="1" x14ac:dyDescent="0.25">
      <c r="A538" s="8"/>
      <c r="B538" s="297"/>
      <c r="C538" s="43"/>
      <c r="E538" s="8"/>
      <c r="F538" s="9"/>
      <c r="G538" s="319"/>
      <c r="H538" s="310"/>
      <c r="I538" s="310"/>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c r="CA538"/>
      <c r="CB538"/>
      <c r="CC538"/>
      <c r="CD538"/>
      <c r="CE538"/>
      <c r="CF538"/>
      <c r="CG538"/>
      <c r="CH538"/>
      <c r="CI538"/>
    </row>
    <row r="539" spans="1:87" s="2" customFormat="1" x14ac:dyDescent="0.25">
      <c r="A539" s="8"/>
      <c r="B539" s="297"/>
      <c r="C539" s="43"/>
      <c r="E539" s="8"/>
      <c r="F539" s="9"/>
      <c r="G539" s="319"/>
      <c r="H539" s="310"/>
      <c r="I539" s="310"/>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c r="CA539"/>
      <c r="CB539"/>
      <c r="CC539"/>
      <c r="CD539"/>
      <c r="CE539"/>
      <c r="CF539"/>
      <c r="CG539"/>
      <c r="CH539"/>
      <c r="CI539"/>
    </row>
    <row r="540" spans="1:87" s="2" customFormat="1" x14ac:dyDescent="0.25">
      <c r="A540" s="8"/>
      <c r="B540" s="297"/>
      <c r="C540" s="43"/>
      <c r="E540" s="8"/>
      <c r="F540" s="9"/>
      <c r="G540" s="319"/>
      <c r="H540" s="310"/>
      <c r="I540" s="310"/>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c r="CA540"/>
      <c r="CB540"/>
      <c r="CC540"/>
      <c r="CD540"/>
      <c r="CE540"/>
      <c r="CF540"/>
      <c r="CG540"/>
      <c r="CH540"/>
      <c r="CI540"/>
    </row>
    <row r="541" spans="1:87" s="2" customFormat="1" x14ac:dyDescent="0.25">
      <c r="A541" s="8"/>
      <c r="B541" s="297"/>
      <c r="C541" s="43"/>
      <c r="E541" s="8"/>
      <c r="F541" s="9"/>
      <c r="G541" s="319"/>
      <c r="H541" s="310"/>
      <c r="I541" s="310"/>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c r="CA541"/>
      <c r="CB541"/>
      <c r="CC541"/>
      <c r="CD541"/>
      <c r="CE541"/>
      <c r="CF541"/>
      <c r="CG541"/>
      <c r="CH541"/>
      <c r="CI541"/>
    </row>
    <row r="542" spans="1:87" s="2" customFormat="1" x14ac:dyDescent="0.25">
      <c r="A542" s="8"/>
      <c r="B542" s="297"/>
      <c r="C542" s="43"/>
      <c r="E542" s="8"/>
      <c r="F542" s="9"/>
      <c r="G542" s="319"/>
      <c r="H542" s="310"/>
      <c r="I542" s="310"/>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c r="CA542"/>
      <c r="CB542"/>
      <c r="CC542"/>
      <c r="CD542"/>
      <c r="CE542"/>
      <c r="CF542"/>
      <c r="CG542"/>
      <c r="CH542"/>
      <c r="CI542"/>
    </row>
    <row r="543" spans="1:87" s="2" customFormat="1" x14ac:dyDescent="0.25">
      <c r="A543" s="8"/>
      <c r="B543" s="297"/>
      <c r="C543" s="43"/>
      <c r="E543" s="8"/>
      <c r="F543" s="9"/>
      <c r="G543" s="319"/>
      <c r="H543" s="310"/>
      <c r="I543" s="310"/>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c r="CA543"/>
      <c r="CB543"/>
      <c r="CC543"/>
      <c r="CD543"/>
      <c r="CE543"/>
      <c r="CF543"/>
      <c r="CG543"/>
      <c r="CH543"/>
      <c r="CI543"/>
    </row>
    <row r="544" spans="1:87" s="2" customFormat="1" x14ac:dyDescent="0.25">
      <c r="A544" s="8"/>
      <c r="B544" s="297"/>
      <c r="C544" s="43"/>
      <c r="E544" s="8"/>
      <c r="F544" s="9"/>
      <c r="G544" s="319"/>
      <c r="H544" s="310"/>
      <c r="I544" s="310"/>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c r="CA544"/>
      <c r="CB544"/>
      <c r="CC544"/>
      <c r="CD544"/>
      <c r="CE544"/>
      <c r="CF544"/>
      <c r="CG544"/>
      <c r="CH544"/>
      <c r="CI544"/>
    </row>
    <row r="545" spans="1:87" s="2" customFormat="1" x14ac:dyDescent="0.25">
      <c r="A545" s="8"/>
      <c r="B545" s="297"/>
      <c r="C545" s="43"/>
      <c r="E545" s="8"/>
      <c r="F545" s="9"/>
      <c r="G545" s="319"/>
      <c r="H545" s="310"/>
      <c r="I545" s="310"/>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c r="CA545"/>
      <c r="CB545"/>
      <c r="CC545"/>
      <c r="CD545"/>
      <c r="CE545"/>
      <c r="CF545"/>
      <c r="CG545"/>
      <c r="CH545"/>
      <c r="CI545"/>
    </row>
    <row r="546" spans="1:87" s="2" customFormat="1" x14ac:dyDescent="0.25">
      <c r="A546" s="8"/>
      <c r="B546" s="297"/>
      <c r="C546" s="43"/>
      <c r="E546" s="8"/>
      <c r="F546" s="9"/>
      <c r="G546" s="319"/>
      <c r="H546" s="310"/>
      <c r="I546" s="310"/>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c r="CA546"/>
      <c r="CB546"/>
      <c r="CC546"/>
      <c r="CD546"/>
      <c r="CE546"/>
      <c r="CF546"/>
      <c r="CG546"/>
      <c r="CH546"/>
      <c r="CI546"/>
    </row>
    <row r="547" spans="1:87" s="2" customFormat="1" x14ac:dyDescent="0.25">
      <c r="A547" s="8"/>
      <c r="B547" s="297"/>
      <c r="C547" s="43"/>
      <c r="E547" s="8"/>
      <c r="F547" s="9"/>
      <c r="G547" s="319"/>
      <c r="H547" s="310"/>
      <c r="I547" s="310"/>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c r="CA547"/>
      <c r="CB547"/>
      <c r="CC547"/>
      <c r="CD547"/>
      <c r="CE547"/>
      <c r="CF547"/>
      <c r="CG547"/>
      <c r="CH547"/>
      <c r="CI547"/>
    </row>
    <row r="548" spans="1:87" s="2" customFormat="1" x14ac:dyDescent="0.25">
      <c r="A548" s="8"/>
      <c r="B548" s="297"/>
      <c r="C548" s="43"/>
      <c r="E548" s="8"/>
      <c r="F548" s="9"/>
      <c r="G548" s="319"/>
      <c r="H548" s="310"/>
      <c r="I548" s="310"/>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c r="CA548"/>
      <c r="CB548"/>
      <c r="CC548"/>
      <c r="CD548"/>
      <c r="CE548"/>
      <c r="CF548"/>
      <c r="CG548"/>
      <c r="CH548"/>
      <c r="CI548"/>
    </row>
    <row r="549" spans="1:87" s="2" customFormat="1" x14ac:dyDescent="0.25">
      <c r="A549" s="8"/>
      <c r="B549" s="297"/>
      <c r="C549" s="43"/>
      <c r="E549" s="8"/>
      <c r="F549" s="9"/>
      <c r="G549" s="319"/>
      <c r="H549" s="310"/>
      <c r="I549" s="310"/>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c r="CA549"/>
      <c r="CB549"/>
      <c r="CC549"/>
      <c r="CD549"/>
      <c r="CE549"/>
      <c r="CF549"/>
      <c r="CG549"/>
      <c r="CH549"/>
      <c r="CI549"/>
    </row>
    <row r="550" spans="1:87" s="2" customFormat="1" x14ac:dyDescent="0.25">
      <c r="A550" s="8"/>
      <c r="B550" s="297"/>
      <c r="C550" s="43"/>
      <c r="E550" s="8"/>
      <c r="F550" s="9"/>
      <c r="G550" s="319"/>
      <c r="H550" s="310"/>
      <c r="I550" s="310"/>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c r="CA550"/>
      <c r="CB550"/>
      <c r="CC550"/>
      <c r="CD550"/>
      <c r="CE550"/>
      <c r="CF550"/>
      <c r="CG550"/>
      <c r="CH550"/>
      <c r="CI550"/>
    </row>
    <row r="551" spans="1:87" s="2" customFormat="1" x14ac:dyDescent="0.25">
      <c r="A551" s="8"/>
      <c r="B551" s="297"/>
      <c r="C551" s="43"/>
      <c r="E551" s="8"/>
      <c r="F551" s="9"/>
      <c r="G551" s="319"/>
      <c r="H551" s="310"/>
      <c r="I551" s="310"/>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c r="CA551"/>
      <c r="CB551"/>
      <c r="CC551"/>
      <c r="CD551"/>
      <c r="CE551"/>
      <c r="CF551"/>
      <c r="CG551"/>
      <c r="CH551"/>
      <c r="CI551"/>
    </row>
    <row r="552" spans="1:87" s="2" customFormat="1" x14ac:dyDescent="0.25">
      <c r="A552" s="8"/>
      <c r="B552" s="297"/>
      <c r="C552" s="43"/>
      <c r="E552" s="8"/>
      <c r="F552" s="9"/>
      <c r="G552" s="319"/>
      <c r="H552" s="310"/>
      <c r="I552" s="310"/>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c r="CA552"/>
      <c r="CB552"/>
      <c r="CC552"/>
      <c r="CD552"/>
      <c r="CE552"/>
      <c r="CF552"/>
      <c r="CG552"/>
      <c r="CH552"/>
      <c r="CI552"/>
    </row>
    <row r="553" spans="1:87" s="2" customFormat="1" x14ac:dyDescent="0.25">
      <c r="A553" s="8"/>
      <c r="B553" s="297"/>
      <c r="C553" s="43"/>
      <c r="E553" s="8"/>
      <c r="F553" s="9"/>
      <c r="G553" s="319"/>
      <c r="H553" s="310"/>
      <c r="I553" s="310"/>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c r="CA553"/>
      <c r="CB553"/>
      <c r="CC553"/>
      <c r="CD553"/>
      <c r="CE553"/>
      <c r="CF553"/>
      <c r="CG553"/>
      <c r="CH553"/>
      <c r="CI553"/>
    </row>
    <row r="554" spans="1:87" s="2" customFormat="1" x14ac:dyDescent="0.25">
      <c r="A554" s="8"/>
      <c r="B554" s="297"/>
      <c r="C554" s="43"/>
      <c r="E554" s="8"/>
      <c r="F554" s="9"/>
      <c r="G554" s="319"/>
      <c r="H554" s="310"/>
      <c r="I554" s="310"/>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c r="CA554"/>
      <c r="CB554"/>
      <c r="CC554"/>
      <c r="CD554"/>
      <c r="CE554"/>
      <c r="CF554"/>
      <c r="CG554"/>
      <c r="CH554"/>
      <c r="CI554"/>
    </row>
    <row r="555" spans="1:87" s="2" customFormat="1" x14ac:dyDescent="0.25">
      <c r="A555" s="8"/>
      <c r="B555" s="297"/>
      <c r="C555" s="43"/>
      <c r="E555" s="8"/>
      <c r="F555" s="9"/>
      <c r="G555" s="319"/>
      <c r="H555" s="310"/>
      <c r="I555" s="310"/>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c r="CA555"/>
      <c r="CB555"/>
      <c r="CC555"/>
      <c r="CD555"/>
      <c r="CE555"/>
      <c r="CF555"/>
      <c r="CG555"/>
      <c r="CH555"/>
      <c r="CI555"/>
    </row>
    <row r="556" spans="1:87" s="2" customFormat="1" x14ac:dyDescent="0.25">
      <c r="A556" s="8"/>
      <c r="B556" s="297"/>
      <c r="C556" s="43"/>
      <c r="E556" s="8"/>
      <c r="F556" s="9"/>
      <c r="G556" s="319"/>
      <c r="H556" s="310"/>
      <c r="I556" s="310"/>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c r="CA556"/>
      <c r="CB556"/>
      <c r="CC556"/>
      <c r="CD556"/>
      <c r="CE556"/>
      <c r="CF556"/>
      <c r="CG556"/>
      <c r="CH556"/>
      <c r="CI556"/>
    </row>
    <row r="557" spans="1:87" s="2" customFormat="1" x14ac:dyDescent="0.25">
      <c r="A557" s="8"/>
      <c r="B557" s="297"/>
      <c r="C557" s="43"/>
      <c r="E557" s="8"/>
      <c r="F557" s="9"/>
      <c r="G557" s="319"/>
      <c r="H557" s="310"/>
      <c r="I557" s="310"/>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c r="CA557"/>
      <c r="CB557"/>
      <c r="CC557"/>
      <c r="CD557"/>
      <c r="CE557"/>
      <c r="CF557"/>
      <c r="CG557"/>
      <c r="CH557"/>
      <c r="CI557"/>
    </row>
    <row r="558" spans="1:87" s="2" customFormat="1" x14ac:dyDescent="0.25">
      <c r="A558" s="8"/>
      <c r="B558" s="297"/>
      <c r="C558" s="43"/>
      <c r="E558" s="8"/>
      <c r="F558" s="9"/>
      <c r="G558" s="319"/>
      <c r="H558" s="310"/>
      <c r="I558" s="310"/>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c r="CA558"/>
      <c r="CB558"/>
      <c r="CC558"/>
      <c r="CD558"/>
      <c r="CE558"/>
      <c r="CF558"/>
      <c r="CG558"/>
      <c r="CH558"/>
      <c r="CI558"/>
    </row>
    <row r="559" spans="1:87" s="2" customFormat="1" x14ac:dyDescent="0.25">
      <c r="A559" s="8"/>
      <c r="B559" s="297"/>
      <c r="C559" s="43"/>
      <c r="E559" s="8"/>
      <c r="F559" s="9"/>
      <c r="G559" s="319"/>
      <c r="H559" s="310"/>
      <c r="I559" s="310"/>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c r="CA559"/>
      <c r="CB559"/>
      <c r="CC559"/>
      <c r="CD559"/>
      <c r="CE559"/>
      <c r="CF559"/>
      <c r="CG559"/>
      <c r="CH559"/>
      <c r="CI559"/>
    </row>
    <row r="560" spans="1:87" s="2" customFormat="1" x14ac:dyDescent="0.25">
      <c r="A560" s="8"/>
      <c r="B560" s="297"/>
      <c r="C560" s="43"/>
      <c r="E560" s="8"/>
      <c r="F560" s="9"/>
      <c r="G560" s="319"/>
      <c r="H560" s="310"/>
      <c r="I560" s="310"/>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c r="CA560"/>
      <c r="CB560"/>
      <c r="CC560"/>
      <c r="CD560"/>
      <c r="CE560"/>
      <c r="CF560"/>
      <c r="CG560"/>
      <c r="CH560"/>
      <c r="CI560"/>
    </row>
    <row r="561" spans="1:87" s="2" customFormat="1" x14ac:dyDescent="0.25">
      <c r="A561" s="8"/>
      <c r="B561" s="297"/>
      <c r="C561" s="43"/>
      <c r="E561" s="8"/>
      <c r="F561" s="9"/>
      <c r="G561" s="319"/>
      <c r="H561" s="310"/>
      <c r="I561" s="310"/>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c r="CA561"/>
      <c r="CB561"/>
      <c r="CC561"/>
      <c r="CD561"/>
      <c r="CE561"/>
      <c r="CF561"/>
      <c r="CG561"/>
      <c r="CH561"/>
      <c r="CI561"/>
    </row>
    <row r="562" spans="1:87" s="2" customFormat="1" x14ac:dyDescent="0.25">
      <c r="A562" s="8"/>
      <c r="B562" s="297"/>
      <c r="C562" s="43"/>
      <c r="E562" s="8"/>
      <c r="F562" s="9"/>
      <c r="G562" s="319"/>
      <c r="H562" s="310"/>
      <c r="I562" s="310"/>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c r="CA562"/>
      <c r="CB562"/>
      <c r="CC562"/>
      <c r="CD562"/>
      <c r="CE562"/>
      <c r="CF562"/>
      <c r="CG562"/>
      <c r="CH562"/>
      <c r="CI562"/>
    </row>
    <row r="563" spans="1:87" s="2" customFormat="1" x14ac:dyDescent="0.25">
      <c r="A563" s="8"/>
      <c r="B563" s="297"/>
      <c r="C563" s="43"/>
      <c r="E563" s="8"/>
      <c r="F563" s="9"/>
      <c r="G563" s="319"/>
      <c r="H563" s="310"/>
      <c r="I563" s="310"/>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c r="CA563"/>
      <c r="CB563"/>
      <c r="CC563"/>
      <c r="CD563"/>
      <c r="CE563"/>
      <c r="CF563"/>
      <c r="CG563"/>
      <c r="CH563"/>
      <c r="CI563"/>
    </row>
    <row r="564" spans="1:87" s="2" customFormat="1" x14ac:dyDescent="0.25">
      <c r="A564" s="8"/>
      <c r="B564" s="297"/>
      <c r="C564" s="43"/>
      <c r="E564" s="8"/>
      <c r="F564" s="9"/>
      <c r="G564" s="319"/>
      <c r="H564" s="310"/>
      <c r="I564" s="310"/>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c r="CA564"/>
      <c r="CB564"/>
      <c r="CC564"/>
      <c r="CD564"/>
      <c r="CE564"/>
      <c r="CF564"/>
      <c r="CG564"/>
      <c r="CH564"/>
      <c r="CI564"/>
    </row>
    <row r="565" spans="1:87" s="2" customFormat="1" x14ac:dyDescent="0.25">
      <c r="A565" s="8"/>
      <c r="B565" s="297"/>
      <c r="C565" s="43"/>
      <c r="E565" s="8"/>
      <c r="F565" s="9"/>
      <c r="G565" s="319"/>
      <c r="H565" s="310"/>
      <c r="I565" s="310"/>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c r="CA565"/>
      <c r="CB565"/>
      <c r="CC565"/>
      <c r="CD565"/>
      <c r="CE565"/>
      <c r="CF565"/>
      <c r="CG565"/>
      <c r="CH565"/>
      <c r="CI565"/>
    </row>
    <row r="566" spans="1:87" s="2" customFormat="1" x14ac:dyDescent="0.25">
      <c r="A566" s="8"/>
      <c r="B566" s="297"/>
      <c r="C566" s="43"/>
      <c r="E566" s="8"/>
      <c r="F566" s="9"/>
      <c r="G566" s="319"/>
      <c r="H566" s="310"/>
      <c r="I566" s="310"/>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c r="CA566"/>
      <c r="CB566"/>
      <c r="CC566"/>
      <c r="CD566"/>
      <c r="CE566"/>
      <c r="CF566"/>
      <c r="CG566"/>
      <c r="CH566"/>
      <c r="CI566"/>
    </row>
    <row r="567" spans="1:87" s="2" customFormat="1" x14ac:dyDescent="0.25">
      <c r="A567" s="8"/>
      <c r="B567" s="297"/>
      <c r="C567" s="43"/>
      <c r="E567" s="8"/>
      <c r="F567" s="9"/>
      <c r="G567" s="319"/>
      <c r="H567" s="310"/>
      <c r="I567" s="310"/>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c r="CA567"/>
      <c r="CB567"/>
      <c r="CC567"/>
      <c r="CD567"/>
      <c r="CE567"/>
      <c r="CF567"/>
      <c r="CG567"/>
      <c r="CH567"/>
      <c r="CI567"/>
    </row>
    <row r="568" spans="1:87" s="2" customFormat="1" x14ac:dyDescent="0.25">
      <c r="A568" s="8"/>
      <c r="B568" s="297"/>
      <c r="C568" s="43"/>
      <c r="E568" s="8"/>
      <c r="F568" s="9"/>
      <c r="G568" s="319"/>
      <c r="H568" s="310"/>
      <c r="I568" s="310"/>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c r="CA568"/>
      <c r="CB568"/>
      <c r="CC568"/>
      <c r="CD568"/>
      <c r="CE568"/>
      <c r="CF568"/>
      <c r="CG568"/>
      <c r="CH568"/>
      <c r="CI568"/>
    </row>
    <row r="569" spans="1:87" s="2" customFormat="1" x14ac:dyDescent="0.25">
      <c r="A569" s="8"/>
      <c r="B569" s="297"/>
      <c r="C569" s="43"/>
      <c r="E569" s="8"/>
      <c r="F569" s="9"/>
      <c r="G569" s="319"/>
      <c r="H569" s="310"/>
      <c r="I569" s="310"/>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c r="CA569"/>
      <c r="CB569"/>
      <c r="CC569"/>
      <c r="CD569"/>
      <c r="CE569"/>
      <c r="CF569"/>
      <c r="CG569"/>
      <c r="CH569"/>
      <c r="CI569"/>
    </row>
    <row r="570" spans="1:87" s="2" customFormat="1" x14ac:dyDescent="0.25">
      <c r="A570" s="8"/>
      <c r="B570" s="297"/>
      <c r="C570" s="43"/>
      <c r="E570" s="8"/>
      <c r="F570" s="9"/>
      <c r="G570" s="319"/>
      <c r="H570" s="310"/>
      <c r="I570" s="310"/>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c r="CA570"/>
      <c r="CB570"/>
      <c r="CC570"/>
      <c r="CD570"/>
      <c r="CE570"/>
      <c r="CF570"/>
      <c r="CG570"/>
      <c r="CH570"/>
      <c r="CI570"/>
    </row>
    <row r="571" spans="1:87" s="2" customFormat="1" x14ac:dyDescent="0.25">
      <c r="A571" s="8"/>
      <c r="B571" s="297"/>
      <c r="C571" s="43"/>
      <c r="E571" s="8"/>
      <c r="F571" s="9"/>
      <c r="G571" s="319"/>
      <c r="H571" s="310"/>
      <c r="I571" s="310"/>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c r="CA571"/>
      <c r="CB571"/>
      <c r="CC571"/>
      <c r="CD571"/>
      <c r="CE571"/>
      <c r="CF571"/>
      <c r="CG571"/>
      <c r="CH571"/>
      <c r="CI571"/>
    </row>
    <row r="572" spans="1:87" s="2" customFormat="1" x14ac:dyDescent="0.25">
      <c r="A572" s="8"/>
      <c r="B572" s="297"/>
      <c r="C572" s="43"/>
      <c r="E572" s="8"/>
      <c r="F572" s="9"/>
      <c r="G572" s="319"/>
      <c r="H572" s="310"/>
      <c r="I572" s="310"/>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c r="CA572"/>
      <c r="CB572"/>
      <c r="CC572"/>
      <c r="CD572"/>
      <c r="CE572"/>
      <c r="CF572"/>
      <c r="CG572"/>
      <c r="CH572"/>
      <c r="CI572"/>
    </row>
    <row r="573" spans="1:87" s="2" customFormat="1" x14ac:dyDescent="0.25">
      <c r="A573" s="8"/>
      <c r="B573" s="297"/>
      <c r="C573" s="43"/>
      <c r="E573" s="8"/>
      <c r="F573" s="9"/>
      <c r="G573" s="319"/>
      <c r="H573" s="310"/>
      <c r="I573" s="310"/>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c r="CA573"/>
      <c r="CB573"/>
      <c r="CC573"/>
      <c r="CD573"/>
      <c r="CE573"/>
      <c r="CF573"/>
      <c r="CG573"/>
      <c r="CH573"/>
      <c r="CI573"/>
    </row>
    <row r="574" spans="1:87" s="2" customFormat="1" x14ac:dyDescent="0.25">
      <c r="A574" s="8"/>
      <c r="B574" s="297"/>
      <c r="C574" s="43"/>
      <c r="E574" s="8"/>
      <c r="F574" s="9"/>
      <c r="G574" s="319"/>
      <c r="H574" s="310"/>
      <c r="I574" s="310"/>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c r="CA574"/>
      <c r="CB574"/>
      <c r="CC574"/>
      <c r="CD574"/>
      <c r="CE574"/>
      <c r="CF574"/>
      <c r="CG574"/>
      <c r="CH574"/>
      <c r="CI574"/>
    </row>
    <row r="575" spans="1:87" s="2" customFormat="1" x14ac:dyDescent="0.25">
      <c r="A575" s="8"/>
      <c r="B575" s="297"/>
      <c r="C575" s="43"/>
      <c r="E575" s="8"/>
      <c r="F575" s="9"/>
      <c r="G575" s="319"/>
      <c r="H575" s="310"/>
      <c r="I575" s="310"/>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c r="CA575"/>
      <c r="CB575"/>
      <c r="CC575"/>
      <c r="CD575"/>
      <c r="CE575"/>
      <c r="CF575"/>
      <c r="CG575"/>
      <c r="CH575"/>
      <c r="CI575"/>
    </row>
    <row r="576" spans="1:87" s="2" customFormat="1" x14ac:dyDescent="0.25">
      <c r="A576" s="8"/>
      <c r="B576" s="297"/>
      <c r="C576" s="43"/>
      <c r="E576" s="8"/>
      <c r="F576" s="9"/>
      <c r="G576" s="319"/>
      <c r="H576" s="310"/>
      <c r="I576" s="310"/>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c r="CA576"/>
      <c r="CB576"/>
      <c r="CC576"/>
      <c r="CD576"/>
      <c r="CE576"/>
      <c r="CF576"/>
      <c r="CG576"/>
      <c r="CH576"/>
      <c r="CI576"/>
    </row>
    <row r="577" spans="1:87" s="2" customFormat="1" x14ac:dyDescent="0.25">
      <c r="A577" s="8"/>
      <c r="B577" s="297"/>
      <c r="C577" s="43"/>
      <c r="E577" s="8"/>
      <c r="F577" s="9"/>
      <c r="G577" s="319"/>
      <c r="H577" s="310"/>
      <c r="I577" s="310"/>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c r="CA577"/>
      <c r="CB577"/>
      <c r="CC577"/>
      <c r="CD577"/>
      <c r="CE577"/>
      <c r="CF577"/>
      <c r="CG577"/>
      <c r="CH577"/>
      <c r="CI577"/>
    </row>
    <row r="578" spans="1:87" s="2" customFormat="1" x14ac:dyDescent="0.25">
      <c r="A578" s="8"/>
      <c r="B578" s="297"/>
      <c r="C578" s="43"/>
      <c r="E578" s="8"/>
      <c r="F578" s="9"/>
      <c r="G578" s="319"/>
      <c r="H578" s="310"/>
      <c r="I578" s="310"/>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c r="CA578"/>
      <c r="CB578"/>
      <c r="CC578"/>
      <c r="CD578"/>
      <c r="CE578"/>
      <c r="CF578"/>
      <c r="CG578"/>
      <c r="CH578"/>
      <c r="CI578"/>
    </row>
    <row r="579" spans="1:87" s="2" customFormat="1" x14ac:dyDescent="0.25">
      <c r="A579" s="8"/>
      <c r="B579" s="297"/>
      <c r="C579" s="43"/>
      <c r="E579" s="8"/>
      <c r="F579" s="9"/>
      <c r="G579" s="319"/>
      <c r="H579" s="310"/>
      <c r="I579" s="310"/>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c r="CA579"/>
      <c r="CB579"/>
      <c r="CC579"/>
      <c r="CD579"/>
      <c r="CE579"/>
      <c r="CF579"/>
      <c r="CG579"/>
      <c r="CH579"/>
      <c r="CI579"/>
    </row>
    <row r="580" spans="1:87" s="2" customFormat="1" x14ac:dyDescent="0.25">
      <c r="A580" s="8"/>
      <c r="B580" s="297"/>
      <c r="C580" s="43"/>
      <c r="E580" s="8"/>
      <c r="F580" s="9"/>
      <c r="G580" s="319"/>
      <c r="H580" s="310"/>
      <c r="I580" s="310"/>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c r="CA580"/>
      <c r="CB580"/>
      <c r="CC580"/>
      <c r="CD580"/>
      <c r="CE580"/>
      <c r="CF580"/>
      <c r="CG580"/>
      <c r="CH580"/>
      <c r="CI580"/>
    </row>
    <row r="581" spans="1:87" s="2" customFormat="1" x14ac:dyDescent="0.25">
      <c r="A581" s="8"/>
      <c r="B581" s="297"/>
      <c r="C581" s="43"/>
      <c r="E581" s="8"/>
      <c r="F581" s="9"/>
      <c r="G581" s="319"/>
      <c r="H581" s="310"/>
      <c r="I581" s="310"/>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c r="CA581"/>
      <c r="CB581"/>
      <c r="CC581"/>
      <c r="CD581"/>
      <c r="CE581"/>
      <c r="CF581"/>
      <c r="CG581"/>
      <c r="CH581"/>
      <c r="CI581"/>
    </row>
    <row r="582" spans="1:87" s="2" customFormat="1" x14ac:dyDescent="0.25">
      <c r="A582" s="8"/>
      <c r="B582" s="297"/>
      <c r="C582" s="43"/>
      <c r="E582" s="8"/>
      <c r="F582" s="9"/>
      <c r="G582" s="319"/>
      <c r="H582" s="310"/>
      <c r="I582" s="310"/>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c r="CA582"/>
      <c r="CB582"/>
      <c r="CC582"/>
      <c r="CD582"/>
      <c r="CE582"/>
      <c r="CF582"/>
      <c r="CG582"/>
      <c r="CH582"/>
      <c r="CI582"/>
    </row>
    <row r="583" spans="1:87" s="2" customFormat="1" x14ac:dyDescent="0.25">
      <c r="A583" s="8"/>
      <c r="B583" s="297"/>
      <c r="C583" s="43"/>
      <c r="E583" s="8"/>
      <c r="F583" s="9"/>
      <c r="G583" s="319"/>
      <c r="H583" s="310"/>
      <c r="I583" s="310"/>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c r="CA583"/>
      <c r="CB583"/>
      <c r="CC583"/>
      <c r="CD583"/>
      <c r="CE583"/>
      <c r="CF583"/>
      <c r="CG583"/>
      <c r="CH583"/>
      <c r="CI583"/>
    </row>
    <row r="584" spans="1:87" s="2" customFormat="1" x14ac:dyDescent="0.25">
      <c r="A584" s="8"/>
      <c r="B584" s="297"/>
      <c r="C584" s="43"/>
      <c r="E584" s="8"/>
      <c r="F584" s="9"/>
      <c r="G584" s="319"/>
      <c r="H584" s="310"/>
      <c r="I584" s="310"/>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c r="CA584"/>
      <c r="CB584"/>
      <c r="CC584"/>
      <c r="CD584"/>
      <c r="CE584"/>
      <c r="CF584"/>
      <c r="CG584"/>
      <c r="CH584"/>
      <c r="CI584"/>
    </row>
    <row r="585" spans="1:87" s="2" customFormat="1" x14ac:dyDescent="0.25">
      <c r="A585" s="8"/>
      <c r="B585" s="297"/>
      <c r="C585" s="43"/>
      <c r="E585" s="8"/>
      <c r="F585" s="9"/>
      <c r="G585" s="319"/>
      <c r="H585" s="310"/>
      <c r="I585" s="310"/>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c r="CA585"/>
      <c r="CB585"/>
      <c r="CC585"/>
      <c r="CD585"/>
      <c r="CE585"/>
      <c r="CF585"/>
      <c r="CG585"/>
      <c r="CH585"/>
      <c r="CI585"/>
    </row>
    <row r="586" spans="1:87" s="2" customFormat="1" x14ac:dyDescent="0.25">
      <c r="A586" s="8"/>
      <c r="B586" s="297"/>
      <c r="C586" s="43"/>
      <c r="E586" s="8"/>
      <c r="F586" s="9"/>
      <c r="G586" s="319"/>
      <c r="H586" s="310"/>
      <c r="I586" s="310"/>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c r="CA586"/>
      <c r="CB586"/>
      <c r="CC586"/>
      <c r="CD586"/>
      <c r="CE586"/>
      <c r="CF586"/>
      <c r="CG586"/>
      <c r="CH586"/>
      <c r="CI586"/>
    </row>
    <row r="587" spans="1:87" s="2" customFormat="1" x14ac:dyDescent="0.25">
      <c r="A587" s="8"/>
      <c r="B587" s="297"/>
      <c r="C587" s="43"/>
      <c r="E587" s="8"/>
      <c r="F587" s="9"/>
      <c r="G587" s="319"/>
      <c r="H587" s="310"/>
      <c r="I587" s="310"/>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c r="CA587"/>
      <c r="CB587"/>
      <c r="CC587"/>
      <c r="CD587"/>
      <c r="CE587"/>
      <c r="CF587"/>
      <c r="CG587"/>
      <c r="CH587"/>
      <c r="CI587"/>
    </row>
    <row r="588" spans="1:87" s="2" customFormat="1" x14ac:dyDescent="0.25">
      <c r="A588" s="8"/>
      <c r="B588" s="297"/>
      <c r="C588" s="43"/>
      <c r="E588" s="8"/>
      <c r="F588" s="9"/>
      <c r="G588" s="319"/>
      <c r="H588" s="310"/>
      <c r="I588" s="310"/>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c r="CA588"/>
      <c r="CB588"/>
      <c r="CC588"/>
      <c r="CD588"/>
      <c r="CE588"/>
      <c r="CF588"/>
      <c r="CG588"/>
      <c r="CH588"/>
      <c r="CI588"/>
    </row>
    <row r="589" spans="1:87" s="2" customFormat="1" x14ac:dyDescent="0.25">
      <c r="A589" s="8"/>
      <c r="B589" s="297"/>
      <c r="C589" s="43"/>
      <c r="E589" s="8"/>
      <c r="F589" s="9"/>
      <c r="G589" s="319"/>
      <c r="H589" s="310"/>
      <c r="I589" s="310"/>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c r="CA589"/>
      <c r="CB589"/>
      <c r="CC589"/>
      <c r="CD589"/>
      <c r="CE589"/>
      <c r="CF589"/>
      <c r="CG589"/>
      <c r="CH589"/>
      <c r="CI589"/>
    </row>
    <row r="590" spans="1:87" s="2" customFormat="1" x14ac:dyDescent="0.25">
      <c r="A590" s="8"/>
      <c r="B590" s="297"/>
      <c r="C590" s="43"/>
      <c r="E590" s="8"/>
      <c r="F590" s="9"/>
      <c r="G590" s="319"/>
      <c r="H590" s="310"/>
      <c r="I590" s="310"/>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c r="CA590"/>
      <c r="CB590"/>
      <c r="CC590"/>
      <c r="CD590"/>
      <c r="CE590"/>
      <c r="CF590"/>
      <c r="CG590"/>
      <c r="CH590"/>
      <c r="CI590"/>
    </row>
    <row r="591" spans="1:87" s="2" customFormat="1" x14ac:dyDescent="0.25">
      <c r="A591" s="8"/>
      <c r="B591" s="297"/>
      <c r="C591" s="43"/>
      <c r="E591" s="8"/>
      <c r="F591" s="9"/>
      <c r="G591" s="319"/>
      <c r="H591" s="310"/>
      <c r="I591" s="310"/>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c r="CA591"/>
      <c r="CB591"/>
      <c r="CC591"/>
      <c r="CD591"/>
      <c r="CE591"/>
      <c r="CF591"/>
      <c r="CG591"/>
      <c r="CH591"/>
      <c r="CI591"/>
    </row>
    <row r="592" spans="1:87" s="2" customFormat="1" x14ac:dyDescent="0.25">
      <c r="A592" s="8"/>
      <c r="B592" s="297"/>
      <c r="C592" s="43"/>
      <c r="E592" s="8"/>
      <c r="F592" s="9"/>
      <c r="G592" s="319"/>
      <c r="H592" s="310"/>
      <c r="I592" s="310"/>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c r="CA592"/>
      <c r="CB592"/>
      <c r="CC592"/>
      <c r="CD592"/>
      <c r="CE592"/>
      <c r="CF592"/>
      <c r="CG592"/>
      <c r="CH592"/>
      <c r="CI592"/>
    </row>
    <row r="593" spans="1:87" s="2" customFormat="1" x14ac:dyDescent="0.25">
      <c r="A593" s="8"/>
      <c r="B593" s="297"/>
      <c r="C593" s="43"/>
      <c r="E593" s="8"/>
      <c r="F593" s="9"/>
      <c r="G593" s="319"/>
      <c r="H593" s="310"/>
      <c r="I593" s="310"/>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c r="CA593"/>
      <c r="CB593"/>
      <c r="CC593"/>
      <c r="CD593"/>
      <c r="CE593"/>
      <c r="CF593"/>
      <c r="CG593"/>
      <c r="CH593"/>
      <c r="CI593"/>
    </row>
    <row r="594" spans="1:87" s="2" customFormat="1" x14ac:dyDescent="0.25">
      <c r="A594" s="8"/>
      <c r="B594" s="297"/>
      <c r="C594" s="43"/>
      <c r="E594" s="8"/>
      <c r="F594" s="9"/>
      <c r="G594" s="319"/>
      <c r="H594" s="310"/>
      <c r="I594" s="310"/>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c r="CA594"/>
      <c r="CB594"/>
      <c r="CC594"/>
      <c r="CD594"/>
      <c r="CE594"/>
      <c r="CF594"/>
      <c r="CG594"/>
      <c r="CH594"/>
      <c r="CI594"/>
    </row>
    <row r="595" spans="1:87" s="2" customFormat="1" x14ac:dyDescent="0.25">
      <c r="A595" s="8"/>
      <c r="B595" s="297"/>
      <c r="C595" s="43"/>
      <c r="E595" s="8"/>
      <c r="F595" s="9"/>
      <c r="G595" s="319"/>
      <c r="H595" s="310"/>
      <c r="I595" s="310"/>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c r="CA595"/>
      <c r="CB595"/>
      <c r="CC595"/>
      <c r="CD595"/>
      <c r="CE595"/>
      <c r="CF595"/>
      <c r="CG595"/>
      <c r="CH595"/>
      <c r="CI595"/>
    </row>
    <row r="596" spans="1:87" s="2" customFormat="1" x14ac:dyDescent="0.25">
      <c r="A596" s="8"/>
      <c r="B596" s="297"/>
      <c r="C596" s="43"/>
      <c r="E596" s="8"/>
      <c r="F596" s="9"/>
      <c r="G596" s="319"/>
      <c r="H596" s="310"/>
      <c r="I596" s="310"/>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c r="CA596"/>
      <c r="CB596"/>
      <c r="CC596"/>
      <c r="CD596"/>
      <c r="CE596"/>
      <c r="CF596"/>
      <c r="CG596"/>
      <c r="CH596"/>
      <c r="CI596"/>
    </row>
    <row r="597" spans="1:87" s="2" customFormat="1" x14ac:dyDescent="0.25">
      <c r="A597" s="8"/>
      <c r="B597" s="297"/>
      <c r="C597" s="43"/>
      <c r="E597" s="8"/>
      <c r="F597" s="9"/>
      <c r="G597" s="319"/>
      <c r="H597" s="310"/>
      <c r="I597" s="310"/>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c r="CA597"/>
      <c r="CB597"/>
      <c r="CC597"/>
      <c r="CD597"/>
      <c r="CE597"/>
      <c r="CF597"/>
      <c r="CG597"/>
      <c r="CH597"/>
      <c r="CI597"/>
    </row>
    <row r="598" spans="1:87" s="2" customFormat="1" x14ac:dyDescent="0.25">
      <c r="A598" s="8"/>
      <c r="B598" s="297"/>
      <c r="C598" s="43"/>
      <c r="E598" s="8"/>
      <c r="F598" s="9"/>
      <c r="G598" s="319"/>
      <c r="H598" s="310"/>
      <c r="I598" s="310"/>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c r="CA598"/>
      <c r="CB598"/>
      <c r="CC598"/>
      <c r="CD598"/>
      <c r="CE598"/>
      <c r="CF598"/>
      <c r="CG598"/>
      <c r="CH598"/>
      <c r="CI598"/>
    </row>
    <row r="599" spans="1:87" s="2" customFormat="1" x14ac:dyDescent="0.25">
      <c r="A599" s="8"/>
      <c r="B599" s="297"/>
      <c r="C599" s="43"/>
      <c r="E599" s="8"/>
      <c r="F599" s="9"/>
      <c r="G599" s="319"/>
      <c r="H599" s="310"/>
      <c r="I599" s="310"/>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c r="CA599"/>
      <c r="CB599"/>
      <c r="CC599"/>
      <c r="CD599"/>
      <c r="CE599"/>
      <c r="CF599"/>
      <c r="CG599"/>
      <c r="CH599"/>
      <c r="CI599"/>
    </row>
    <row r="600" spans="1:87" s="2" customFormat="1" x14ac:dyDescent="0.25">
      <c r="A600" s="8"/>
      <c r="B600" s="297"/>
      <c r="C600" s="43"/>
      <c r="E600" s="8"/>
      <c r="F600" s="9"/>
      <c r="G600" s="319"/>
      <c r="H600" s="310"/>
      <c r="I600" s="310"/>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c r="CA600"/>
      <c r="CB600"/>
      <c r="CC600"/>
      <c r="CD600"/>
      <c r="CE600"/>
      <c r="CF600"/>
      <c r="CG600"/>
      <c r="CH600"/>
      <c r="CI600"/>
    </row>
    <row r="601" spans="1:87" s="2" customFormat="1" x14ac:dyDescent="0.25">
      <c r="A601" s="8"/>
      <c r="B601" s="297"/>
      <c r="C601" s="43"/>
      <c r="E601" s="8"/>
      <c r="F601" s="9"/>
      <c r="G601" s="319"/>
      <c r="H601" s="310"/>
      <c r="I601" s="310"/>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c r="CA601"/>
      <c r="CB601"/>
      <c r="CC601"/>
      <c r="CD601"/>
      <c r="CE601"/>
      <c r="CF601"/>
      <c r="CG601"/>
      <c r="CH601"/>
      <c r="CI601"/>
    </row>
    <row r="602" spans="1:87" s="2" customFormat="1" x14ac:dyDescent="0.25">
      <c r="A602" s="8"/>
      <c r="B602" s="297"/>
      <c r="C602" s="43"/>
      <c r="E602" s="8"/>
      <c r="F602" s="9"/>
      <c r="G602" s="319"/>
      <c r="H602" s="310"/>
      <c r="I602" s="310"/>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c r="CA602"/>
      <c r="CB602"/>
      <c r="CC602"/>
      <c r="CD602"/>
      <c r="CE602"/>
      <c r="CF602"/>
      <c r="CG602"/>
      <c r="CH602"/>
      <c r="CI602"/>
    </row>
    <row r="603" spans="1:87" s="2" customFormat="1" x14ac:dyDescent="0.25">
      <c r="A603" s="8"/>
      <c r="B603" s="297"/>
      <c r="C603" s="43"/>
      <c r="E603" s="8"/>
      <c r="F603" s="9"/>
      <c r="G603" s="319"/>
      <c r="H603" s="310"/>
      <c r="I603" s="310"/>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c r="CA603"/>
      <c r="CB603"/>
      <c r="CC603"/>
      <c r="CD603"/>
      <c r="CE603"/>
      <c r="CF603"/>
      <c r="CG603"/>
      <c r="CH603"/>
      <c r="CI603"/>
    </row>
    <row r="604" spans="1:87" s="2" customFormat="1" x14ac:dyDescent="0.25">
      <c r="A604" s="8"/>
      <c r="B604" s="297"/>
      <c r="C604" s="43"/>
      <c r="E604" s="8"/>
      <c r="F604" s="9"/>
      <c r="G604" s="319"/>
      <c r="H604" s="310"/>
      <c r="I604" s="310"/>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c r="CA604"/>
      <c r="CB604"/>
      <c r="CC604"/>
      <c r="CD604"/>
      <c r="CE604"/>
      <c r="CF604"/>
      <c r="CG604"/>
      <c r="CH604"/>
      <c r="CI604"/>
    </row>
    <row r="605" spans="1:87" s="2" customFormat="1" x14ac:dyDescent="0.25">
      <c r="A605" s="8"/>
      <c r="B605" s="297"/>
      <c r="C605" s="43"/>
      <c r="E605" s="8"/>
      <c r="F605" s="9"/>
      <c r="G605" s="319"/>
      <c r="H605" s="310"/>
      <c r="I605" s="310"/>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c r="CA605"/>
      <c r="CB605"/>
      <c r="CC605"/>
      <c r="CD605"/>
      <c r="CE605"/>
      <c r="CF605"/>
      <c r="CG605"/>
      <c r="CH605"/>
      <c r="CI605"/>
    </row>
    <row r="606" spans="1:87" s="2" customFormat="1" x14ac:dyDescent="0.25">
      <c r="A606" s="8"/>
      <c r="B606" s="297"/>
      <c r="C606" s="43"/>
      <c r="E606" s="8"/>
      <c r="F606" s="9"/>
      <c r="G606" s="319"/>
      <c r="H606" s="310"/>
      <c r="I606" s="310"/>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c r="CA606"/>
      <c r="CB606"/>
      <c r="CC606"/>
      <c r="CD606"/>
      <c r="CE606"/>
      <c r="CF606"/>
      <c r="CG606"/>
      <c r="CH606"/>
      <c r="CI606"/>
    </row>
    <row r="607" spans="1:87" s="2" customFormat="1" x14ac:dyDescent="0.25">
      <c r="A607" s="8"/>
      <c r="B607" s="297"/>
      <c r="C607" s="43"/>
      <c r="E607" s="8"/>
      <c r="F607" s="9"/>
      <c r="G607" s="319"/>
      <c r="H607" s="310"/>
      <c r="I607" s="310"/>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c r="CA607"/>
      <c r="CB607"/>
      <c r="CC607"/>
      <c r="CD607"/>
      <c r="CE607"/>
      <c r="CF607"/>
      <c r="CG607"/>
      <c r="CH607"/>
      <c r="CI607"/>
    </row>
    <row r="608" spans="1:87" s="2" customFormat="1" x14ac:dyDescent="0.25">
      <c r="A608" s="8"/>
      <c r="B608" s="297"/>
      <c r="C608" s="43"/>
      <c r="E608" s="8"/>
      <c r="F608" s="9"/>
      <c r="G608" s="319"/>
      <c r="H608" s="310"/>
      <c r="I608" s="310"/>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c r="CA608"/>
      <c r="CB608"/>
      <c r="CC608"/>
      <c r="CD608"/>
      <c r="CE608"/>
      <c r="CF608"/>
      <c r="CG608"/>
      <c r="CH608"/>
      <c r="CI608"/>
    </row>
    <row r="609" spans="1:87" s="2" customFormat="1" x14ac:dyDescent="0.25">
      <c r="A609" s="8"/>
      <c r="B609" s="297"/>
      <c r="C609" s="43"/>
      <c r="E609" s="8"/>
      <c r="F609" s="9"/>
      <c r="G609" s="319"/>
      <c r="H609" s="310"/>
      <c r="I609" s="310"/>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c r="CA609"/>
      <c r="CB609"/>
      <c r="CC609"/>
      <c r="CD609"/>
      <c r="CE609"/>
      <c r="CF609"/>
      <c r="CG609"/>
      <c r="CH609"/>
      <c r="CI609"/>
    </row>
    <row r="610" spans="1:87" s="2" customFormat="1" x14ac:dyDescent="0.25">
      <c r="A610" s="8"/>
      <c r="B610" s="297"/>
      <c r="C610" s="43"/>
      <c r="E610" s="8"/>
      <c r="F610" s="9"/>
      <c r="G610" s="319"/>
      <c r="H610" s="310"/>
      <c r="I610" s="310"/>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c r="CA610"/>
      <c r="CB610"/>
      <c r="CC610"/>
      <c r="CD610"/>
      <c r="CE610"/>
      <c r="CF610"/>
      <c r="CG610"/>
      <c r="CH610"/>
      <c r="CI610"/>
    </row>
    <row r="611" spans="1:87" s="2" customFormat="1" x14ac:dyDescent="0.25">
      <c r="A611" s="8"/>
      <c r="B611" s="297"/>
      <c r="C611" s="43"/>
      <c r="E611" s="8"/>
      <c r="F611" s="9"/>
      <c r="G611" s="319"/>
      <c r="H611" s="310"/>
      <c r="I611" s="310"/>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c r="CA611"/>
      <c r="CB611"/>
      <c r="CC611"/>
      <c r="CD611"/>
      <c r="CE611"/>
      <c r="CF611"/>
      <c r="CG611"/>
      <c r="CH611"/>
      <c r="CI611"/>
    </row>
    <row r="612" spans="1:87" s="2" customFormat="1" x14ac:dyDescent="0.25">
      <c r="A612" s="8"/>
      <c r="B612" s="297"/>
      <c r="C612" s="43"/>
      <c r="E612" s="8"/>
      <c r="F612" s="9"/>
      <c r="G612" s="319"/>
      <c r="H612" s="310"/>
      <c r="I612" s="310"/>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c r="CA612"/>
      <c r="CB612"/>
      <c r="CC612"/>
      <c r="CD612"/>
      <c r="CE612"/>
      <c r="CF612"/>
      <c r="CG612"/>
      <c r="CH612"/>
      <c r="CI612"/>
    </row>
    <row r="613" spans="1:87" s="2" customFormat="1" x14ac:dyDescent="0.25">
      <c r="A613" s="8"/>
      <c r="B613" s="297"/>
      <c r="C613" s="43"/>
      <c r="E613" s="8"/>
      <c r="F613" s="9"/>
      <c r="G613" s="319"/>
      <c r="H613" s="310"/>
      <c r="I613" s="310"/>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c r="CA613"/>
      <c r="CB613"/>
      <c r="CC613"/>
      <c r="CD613"/>
      <c r="CE613"/>
      <c r="CF613"/>
      <c r="CG613"/>
      <c r="CH613"/>
      <c r="CI613"/>
    </row>
    <row r="614" spans="1:87" s="2" customFormat="1" x14ac:dyDescent="0.25">
      <c r="A614" s="8"/>
      <c r="B614" s="297"/>
      <c r="C614" s="43"/>
      <c r="E614" s="8"/>
      <c r="F614" s="9"/>
      <c r="G614" s="319"/>
      <c r="H614" s="310"/>
      <c r="I614" s="310"/>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c r="CA614"/>
      <c r="CB614"/>
      <c r="CC614"/>
      <c r="CD614"/>
      <c r="CE614"/>
      <c r="CF614"/>
      <c r="CG614"/>
      <c r="CH614"/>
      <c r="CI614"/>
    </row>
    <row r="615" spans="1:87" s="2" customFormat="1" x14ac:dyDescent="0.25">
      <c r="A615" s="8"/>
      <c r="B615" s="297"/>
      <c r="C615" s="43"/>
      <c r="E615" s="8"/>
      <c r="F615" s="9"/>
      <c r="G615" s="319"/>
      <c r="H615" s="310"/>
      <c r="I615" s="310"/>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c r="CA615"/>
      <c r="CB615"/>
      <c r="CC615"/>
      <c r="CD615"/>
      <c r="CE615"/>
      <c r="CF615"/>
      <c r="CG615"/>
      <c r="CH615"/>
      <c r="CI615"/>
    </row>
    <row r="616" spans="1:87" s="2" customFormat="1" x14ac:dyDescent="0.25">
      <c r="A616" s="8"/>
      <c r="B616" s="297"/>
      <c r="C616" s="43"/>
      <c r="E616" s="8"/>
      <c r="F616" s="9"/>
      <c r="G616" s="319"/>
      <c r="H616" s="310"/>
      <c r="I616" s="310"/>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c r="CA616"/>
      <c r="CB616"/>
      <c r="CC616"/>
      <c r="CD616"/>
      <c r="CE616"/>
      <c r="CF616"/>
      <c r="CG616"/>
      <c r="CH616"/>
      <c r="CI616"/>
    </row>
    <row r="617" spans="1:87" s="2" customFormat="1" x14ac:dyDescent="0.25">
      <c r="A617" s="8"/>
      <c r="B617" s="297"/>
      <c r="C617" s="43"/>
      <c r="E617" s="8"/>
      <c r="F617" s="9"/>
      <c r="G617" s="319"/>
      <c r="H617" s="310"/>
      <c r="I617" s="310"/>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c r="CA617"/>
      <c r="CB617"/>
      <c r="CC617"/>
      <c r="CD617"/>
      <c r="CE617"/>
      <c r="CF617"/>
      <c r="CG617"/>
      <c r="CH617"/>
      <c r="CI617"/>
    </row>
    <row r="618" spans="1:87" s="2" customFormat="1" x14ac:dyDescent="0.25">
      <c r="A618" s="8"/>
      <c r="B618" s="297"/>
      <c r="C618" s="43"/>
      <c r="E618" s="8"/>
      <c r="F618" s="9"/>
      <c r="G618" s="319"/>
      <c r="H618" s="310"/>
      <c r="I618" s="310"/>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c r="CA618"/>
      <c r="CB618"/>
      <c r="CC618"/>
      <c r="CD618"/>
      <c r="CE618"/>
      <c r="CF618"/>
      <c r="CG618"/>
      <c r="CH618"/>
      <c r="CI618"/>
    </row>
    <row r="619" spans="1:87" s="2" customFormat="1" x14ac:dyDescent="0.25">
      <c r="A619" s="8"/>
      <c r="B619" s="297"/>
      <c r="C619" s="43"/>
      <c r="E619" s="8"/>
      <c r="F619" s="9"/>
      <c r="G619" s="319"/>
      <c r="H619" s="310"/>
      <c r="I619" s="310"/>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c r="CA619"/>
      <c r="CB619"/>
      <c r="CC619"/>
      <c r="CD619"/>
      <c r="CE619"/>
      <c r="CF619"/>
      <c r="CG619"/>
      <c r="CH619"/>
      <c r="CI619"/>
    </row>
    <row r="620" spans="1:87" s="2" customFormat="1" x14ac:dyDescent="0.25">
      <c r="A620" s="8"/>
      <c r="B620" s="297"/>
      <c r="C620" s="43"/>
      <c r="E620" s="8"/>
      <c r="F620" s="9"/>
      <c r="G620" s="319"/>
      <c r="H620" s="310"/>
      <c r="I620" s="310"/>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c r="CA620"/>
      <c r="CB620"/>
      <c r="CC620"/>
      <c r="CD620"/>
      <c r="CE620"/>
      <c r="CF620"/>
      <c r="CG620"/>
      <c r="CH620"/>
      <c r="CI620"/>
    </row>
    <row r="621" spans="1:87" s="2" customFormat="1" x14ac:dyDescent="0.25">
      <c r="A621" s="8"/>
      <c r="B621" s="297"/>
      <c r="C621" s="43"/>
      <c r="E621" s="8"/>
      <c r="F621" s="9"/>
      <c r="G621" s="319"/>
      <c r="H621" s="310"/>
      <c r="I621" s="310"/>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c r="CA621"/>
      <c r="CB621"/>
      <c r="CC621"/>
      <c r="CD621"/>
      <c r="CE621"/>
      <c r="CF621"/>
      <c r="CG621"/>
      <c r="CH621"/>
      <c r="CI621"/>
    </row>
    <row r="622" spans="1:87" s="2" customFormat="1" x14ac:dyDescent="0.25">
      <c r="A622" s="8"/>
      <c r="B622" s="297"/>
      <c r="C622" s="43"/>
      <c r="E622" s="8"/>
      <c r="F622" s="9"/>
      <c r="G622" s="319"/>
      <c r="H622" s="310"/>
      <c r="I622" s="310"/>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c r="CA622"/>
      <c r="CB622"/>
      <c r="CC622"/>
      <c r="CD622"/>
      <c r="CE622"/>
      <c r="CF622"/>
      <c r="CG622"/>
      <c r="CH622"/>
      <c r="CI622"/>
    </row>
    <row r="623" spans="1:87" s="2" customFormat="1" x14ac:dyDescent="0.25">
      <c r="A623" s="8"/>
      <c r="B623" s="297"/>
      <c r="C623" s="43"/>
      <c r="E623" s="8"/>
      <c r="F623" s="9"/>
      <c r="G623" s="319"/>
      <c r="H623" s="310"/>
      <c r="I623" s="310"/>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c r="CA623"/>
      <c r="CB623"/>
      <c r="CC623"/>
      <c r="CD623"/>
      <c r="CE623"/>
      <c r="CF623"/>
      <c r="CG623"/>
      <c r="CH623"/>
      <c r="CI623"/>
    </row>
    <row r="624" spans="1:87" s="2" customFormat="1" x14ac:dyDescent="0.25">
      <c r="A624" s="8"/>
      <c r="B624" s="297"/>
      <c r="C624" s="43"/>
      <c r="E624" s="8"/>
      <c r="F624" s="9"/>
      <c r="G624" s="319"/>
      <c r="H624" s="310"/>
      <c r="I624" s="310"/>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c r="CA624"/>
      <c r="CB624"/>
      <c r="CC624"/>
      <c r="CD624"/>
      <c r="CE624"/>
      <c r="CF624"/>
      <c r="CG624"/>
      <c r="CH624"/>
      <c r="CI624"/>
    </row>
    <row r="625" spans="1:87" s="2" customFormat="1" x14ac:dyDescent="0.25">
      <c r="A625" s="8"/>
      <c r="B625" s="297"/>
      <c r="C625" s="43"/>
      <c r="E625" s="8"/>
      <c r="F625" s="9"/>
      <c r="G625" s="319"/>
      <c r="H625" s="310"/>
      <c r="I625" s="310"/>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c r="CA625"/>
      <c r="CB625"/>
      <c r="CC625"/>
      <c r="CD625"/>
      <c r="CE625"/>
      <c r="CF625"/>
      <c r="CG625"/>
      <c r="CH625"/>
      <c r="CI625"/>
    </row>
    <row r="626" spans="1:87" s="2" customFormat="1" x14ac:dyDescent="0.25">
      <c r="A626" s="8"/>
      <c r="B626" s="297"/>
      <c r="C626" s="43"/>
      <c r="E626" s="8"/>
      <c r="F626" s="9"/>
      <c r="G626" s="319"/>
      <c r="H626" s="310"/>
      <c r="I626" s="310"/>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c r="CA626"/>
      <c r="CB626"/>
      <c r="CC626"/>
      <c r="CD626"/>
      <c r="CE626"/>
      <c r="CF626"/>
      <c r="CG626"/>
      <c r="CH626"/>
      <c r="CI626"/>
    </row>
    <row r="627" spans="1:87" s="2" customFormat="1" x14ac:dyDescent="0.25">
      <c r="A627" s="8"/>
      <c r="B627" s="297"/>
      <c r="C627" s="43"/>
      <c r="E627" s="8"/>
      <c r="F627" s="9"/>
      <c r="G627" s="319"/>
      <c r="H627" s="310"/>
      <c r="I627" s="310"/>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c r="CA627"/>
      <c r="CB627"/>
      <c r="CC627"/>
      <c r="CD627"/>
      <c r="CE627"/>
      <c r="CF627"/>
      <c r="CG627"/>
      <c r="CH627"/>
      <c r="CI627"/>
    </row>
    <row r="628" spans="1:87" s="2" customFormat="1" x14ac:dyDescent="0.25">
      <c r="A628" s="8"/>
      <c r="B628" s="297"/>
      <c r="C628" s="43"/>
      <c r="E628" s="8"/>
      <c r="F628" s="9"/>
      <c r="G628" s="319"/>
      <c r="H628" s="310"/>
      <c r="I628" s="310"/>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c r="CA628"/>
      <c r="CB628"/>
      <c r="CC628"/>
      <c r="CD628"/>
      <c r="CE628"/>
      <c r="CF628"/>
      <c r="CG628"/>
      <c r="CH628"/>
      <c r="CI628"/>
    </row>
    <row r="629" spans="1:87" s="2" customFormat="1" x14ac:dyDescent="0.25">
      <c r="A629" s="8"/>
      <c r="B629" s="297"/>
      <c r="C629" s="43"/>
      <c r="E629" s="8"/>
      <c r="F629" s="9"/>
      <c r="G629" s="319"/>
      <c r="H629" s="310"/>
      <c r="I629" s="310"/>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c r="CA629"/>
      <c r="CB629"/>
      <c r="CC629"/>
      <c r="CD629"/>
      <c r="CE629"/>
      <c r="CF629"/>
      <c r="CG629"/>
      <c r="CH629"/>
      <c r="CI629"/>
    </row>
    <row r="630" spans="1:87" s="2" customFormat="1" x14ac:dyDescent="0.25">
      <c r="A630" s="8"/>
      <c r="B630" s="297"/>
      <c r="C630" s="43"/>
      <c r="E630" s="8"/>
      <c r="F630" s="9"/>
      <c r="G630" s="319"/>
      <c r="H630" s="310"/>
      <c r="I630" s="310"/>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c r="CA630"/>
      <c r="CB630"/>
      <c r="CC630"/>
      <c r="CD630"/>
      <c r="CE630"/>
      <c r="CF630"/>
      <c r="CG630"/>
      <c r="CH630"/>
      <c r="CI630"/>
    </row>
    <row r="631" spans="1:87" s="2" customFormat="1" x14ac:dyDescent="0.25">
      <c r="A631" s="8"/>
      <c r="B631" s="297"/>
      <c r="C631" s="43"/>
      <c r="E631" s="8"/>
      <c r="F631" s="9"/>
      <c r="G631" s="319"/>
      <c r="H631" s="310"/>
      <c r="I631" s="310"/>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c r="CA631"/>
      <c r="CB631"/>
      <c r="CC631"/>
      <c r="CD631"/>
      <c r="CE631"/>
      <c r="CF631"/>
      <c r="CG631"/>
      <c r="CH631"/>
      <c r="CI631"/>
    </row>
    <row r="632" spans="1:87" s="2" customFormat="1" x14ac:dyDescent="0.25">
      <c r="A632" s="8"/>
      <c r="B632" s="297"/>
      <c r="C632" s="43"/>
      <c r="E632" s="8"/>
      <c r="F632" s="9"/>
      <c r="G632" s="319"/>
      <c r="H632" s="310"/>
      <c r="I632" s="310"/>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c r="CA632"/>
      <c r="CB632"/>
      <c r="CC632"/>
      <c r="CD632"/>
      <c r="CE632"/>
      <c r="CF632"/>
      <c r="CG632"/>
      <c r="CH632"/>
      <c r="CI632"/>
    </row>
    <row r="633" spans="1:87" s="2" customFormat="1" x14ac:dyDescent="0.25">
      <c r="A633" s="8"/>
      <c r="B633" s="297"/>
      <c r="C633" s="43"/>
      <c r="E633" s="8"/>
      <c r="F633" s="9"/>
      <c r="G633" s="319"/>
      <c r="H633" s="310"/>
      <c r="I633" s="310"/>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c r="CA633"/>
      <c r="CB633"/>
      <c r="CC633"/>
      <c r="CD633"/>
      <c r="CE633"/>
      <c r="CF633"/>
      <c r="CG633"/>
      <c r="CH633"/>
      <c r="CI633"/>
    </row>
    <row r="634" spans="1:87" s="2" customFormat="1" x14ac:dyDescent="0.25">
      <c r="A634" s="8"/>
      <c r="B634" s="297"/>
      <c r="C634" s="43"/>
      <c r="E634" s="8"/>
      <c r="F634" s="9"/>
      <c r="G634" s="319"/>
      <c r="H634" s="310"/>
      <c r="I634" s="310"/>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c r="CA634"/>
      <c r="CB634"/>
      <c r="CC634"/>
      <c r="CD634"/>
      <c r="CE634"/>
      <c r="CF634"/>
      <c r="CG634"/>
      <c r="CH634"/>
      <c r="CI634"/>
    </row>
    <row r="635" spans="1:87" s="2" customFormat="1" x14ac:dyDescent="0.25">
      <c r="A635" s="8"/>
      <c r="B635" s="297"/>
      <c r="C635" s="43"/>
      <c r="E635" s="8"/>
      <c r="F635" s="9"/>
      <c r="G635" s="319"/>
      <c r="H635" s="310"/>
      <c r="I635" s="310"/>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c r="CA635"/>
      <c r="CB635"/>
      <c r="CC635"/>
      <c r="CD635"/>
      <c r="CE635"/>
      <c r="CF635"/>
      <c r="CG635"/>
      <c r="CH635"/>
      <c r="CI635"/>
    </row>
    <row r="636" spans="1:87" s="2" customFormat="1" x14ac:dyDescent="0.25">
      <c r="A636" s="8"/>
      <c r="B636" s="297"/>
      <c r="C636" s="43"/>
      <c r="E636" s="8"/>
      <c r="F636" s="9"/>
      <c r="G636" s="319"/>
      <c r="H636" s="310"/>
      <c r="I636" s="310"/>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c r="CA636"/>
      <c r="CB636"/>
      <c r="CC636"/>
      <c r="CD636"/>
      <c r="CE636"/>
      <c r="CF636"/>
      <c r="CG636"/>
      <c r="CH636"/>
      <c r="CI636"/>
    </row>
    <row r="637" spans="1:87" s="2" customFormat="1" x14ac:dyDescent="0.25">
      <c r="A637" s="8"/>
      <c r="B637" s="297"/>
      <c r="C637" s="43"/>
      <c r="E637" s="8"/>
      <c r="F637" s="9"/>
      <c r="G637" s="319"/>
      <c r="H637" s="310"/>
      <c r="I637" s="310"/>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c r="CA637"/>
      <c r="CB637"/>
      <c r="CC637"/>
      <c r="CD637"/>
      <c r="CE637"/>
      <c r="CF637"/>
      <c r="CG637"/>
      <c r="CH637"/>
      <c r="CI637"/>
    </row>
    <row r="638" spans="1:87" s="2" customFormat="1" x14ac:dyDescent="0.25">
      <c r="A638" s="8"/>
      <c r="B638" s="297"/>
      <c r="C638" s="43"/>
      <c r="E638" s="8"/>
      <c r="F638" s="9"/>
      <c r="G638" s="319"/>
      <c r="H638" s="310"/>
      <c r="I638" s="310"/>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c r="CA638"/>
      <c r="CB638"/>
      <c r="CC638"/>
      <c r="CD638"/>
      <c r="CE638"/>
      <c r="CF638"/>
      <c r="CG638"/>
      <c r="CH638"/>
      <c r="CI638"/>
    </row>
    <row r="639" spans="1:87" s="2" customFormat="1" x14ac:dyDescent="0.25">
      <c r="A639" s="8"/>
      <c r="B639" s="297"/>
      <c r="C639" s="43"/>
      <c r="E639" s="8"/>
      <c r="F639" s="9"/>
      <c r="G639" s="319"/>
      <c r="H639" s="310"/>
      <c r="I639" s="310"/>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c r="CA639"/>
      <c r="CB639"/>
      <c r="CC639"/>
      <c r="CD639"/>
      <c r="CE639"/>
      <c r="CF639"/>
      <c r="CG639"/>
      <c r="CH639"/>
      <c r="CI639"/>
    </row>
    <row r="640" spans="1:87" s="2" customFormat="1" x14ac:dyDescent="0.25">
      <c r="A640" s="8"/>
      <c r="B640" s="297"/>
      <c r="C640" s="43"/>
      <c r="E640" s="8"/>
      <c r="F640" s="9"/>
      <c r="G640" s="319"/>
      <c r="H640" s="310"/>
      <c r="I640" s="310"/>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c r="CA640"/>
      <c r="CB640"/>
      <c r="CC640"/>
      <c r="CD640"/>
      <c r="CE640"/>
      <c r="CF640"/>
      <c r="CG640"/>
      <c r="CH640"/>
      <c r="CI640"/>
    </row>
    <row r="641" spans="1:87" s="2" customFormat="1" x14ac:dyDescent="0.25">
      <c r="A641" s="8"/>
      <c r="B641" s="297"/>
      <c r="C641" s="43"/>
      <c r="E641" s="8"/>
      <c r="F641" s="9"/>
      <c r="G641" s="319"/>
      <c r="H641" s="310"/>
      <c r="I641" s="310"/>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c r="CA641"/>
      <c r="CB641"/>
      <c r="CC641"/>
      <c r="CD641"/>
      <c r="CE641"/>
      <c r="CF641"/>
      <c r="CG641"/>
      <c r="CH641"/>
      <c r="CI641"/>
    </row>
    <row r="642" spans="1:87" s="2" customFormat="1" x14ac:dyDescent="0.25">
      <c r="A642" s="8"/>
      <c r="B642" s="297"/>
      <c r="C642" s="43"/>
      <c r="E642" s="8"/>
      <c r="F642" s="9"/>
      <c r="G642" s="319"/>
      <c r="H642" s="310"/>
      <c r="I642" s="310"/>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c r="CA642"/>
      <c r="CB642"/>
      <c r="CC642"/>
      <c r="CD642"/>
      <c r="CE642"/>
      <c r="CF642"/>
      <c r="CG642"/>
      <c r="CH642"/>
      <c r="CI642"/>
    </row>
    <row r="643" spans="1:87" s="2" customFormat="1" x14ac:dyDescent="0.25">
      <c r="A643" s="8"/>
      <c r="B643" s="297"/>
      <c r="C643" s="43"/>
      <c r="E643" s="8"/>
      <c r="F643" s="9"/>
      <c r="G643" s="319"/>
      <c r="H643" s="310"/>
      <c r="I643" s="310"/>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c r="CA643"/>
      <c r="CB643"/>
      <c r="CC643"/>
      <c r="CD643"/>
      <c r="CE643"/>
      <c r="CF643"/>
      <c r="CG643"/>
      <c r="CH643"/>
      <c r="CI643"/>
    </row>
    <row r="644" spans="1:87" s="2" customFormat="1" x14ac:dyDescent="0.25">
      <c r="A644" s="8"/>
      <c r="B644" s="297"/>
      <c r="C644" s="43"/>
      <c r="E644" s="8"/>
      <c r="F644" s="9"/>
      <c r="G644" s="319"/>
      <c r="H644" s="310"/>
      <c r="I644" s="310"/>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c r="CA644"/>
      <c r="CB644"/>
      <c r="CC644"/>
      <c r="CD644"/>
      <c r="CE644"/>
      <c r="CF644"/>
      <c r="CG644"/>
      <c r="CH644"/>
      <c r="CI644"/>
    </row>
    <row r="645" spans="1:87" s="2" customFormat="1" x14ac:dyDescent="0.25">
      <c r="A645" s="8"/>
      <c r="B645" s="297"/>
      <c r="C645" s="43"/>
      <c r="E645" s="8"/>
      <c r="F645" s="9"/>
      <c r="G645" s="319"/>
      <c r="H645" s="310"/>
      <c r="I645" s="310"/>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c r="CA645"/>
      <c r="CB645"/>
      <c r="CC645"/>
      <c r="CD645"/>
      <c r="CE645"/>
      <c r="CF645"/>
      <c r="CG645"/>
      <c r="CH645"/>
      <c r="CI645"/>
    </row>
    <row r="646" spans="1:87" s="2" customFormat="1" x14ac:dyDescent="0.25">
      <c r="A646" s="8"/>
      <c r="B646" s="297"/>
      <c r="C646" s="43"/>
      <c r="E646" s="8"/>
      <c r="F646" s="9"/>
      <c r="G646" s="319"/>
      <c r="H646" s="310"/>
      <c r="I646" s="310"/>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c r="CA646"/>
      <c r="CB646"/>
      <c r="CC646"/>
      <c r="CD646"/>
      <c r="CE646"/>
      <c r="CF646"/>
      <c r="CG646"/>
      <c r="CH646"/>
      <c r="CI646"/>
    </row>
    <row r="647" spans="1:87" s="2" customFormat="1" x14ac:dyDescent="0.25">
      <c r="A647" s="8"/>
      <c r="B647" s="297"/>
      <c r="C647" s="43"/>
      <c r="E647" s="8"/>
      <c r="F647" s="9"/>
      <c r="G647" s="319"/>
      <c r="H647" s="310"/>
      <c r="I647" s="310"/>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c r="CA647"/>
      <c r="CB647"/>
      <c r="CC647"/>
      <c r="CD647"/>
      <c r="CE647"/>
      <c r="CF647"/>
      <c r="CG647"/>
      <c r="CH647"/>
      <c r="CI647"/>
    </row>
    <row r="648" spans="1:87" s="2" customFormat="1" x14ac:dyDescent="0.25">
      <c r="A648" s="8"/>
      <c r="B648" s="297"/>
      <c r="C648" s="43"/>
      <c r="E648" s="8"/>
      <c r="F648" s="9"/>
      <c r="G648" s="319"/>
      <c r="H648" s="310"/>
      <c r="I648" s="310"/>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c r="CA648"/>
      <c r="CB648"/>
      <c r="CC648"/>
      <c r="CD648"/>
      <c r="CE648"/>
      <c r="CF648"/>
      <c r="CG648"/>
      <c r="CH648"/>
      <c r="CI648"/>
    </row>
    <row r="649" spans="1:87" s="2" customFormat="1" x14ac:dyDescent="0.25">
      <c r="A649" s="8"/>
      <c r="B649" s="297"/>
      <c r="C649" s="43"/>
      <c r="E649" s="8"/>
      <c r="F649" s="9"/>
      <c r="G649" s="319"/>
      <c r="H649" s="310"/>
      <c r="I649" s="310"/>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c r="CA649"/>
      <c r="CB649"/>
      <c r="CC649"/>
      <c r="CD649"/>
      <c r="CE649"/>
      <c r="CF649"/>
      <c r="CG649"/>
      <c r="CH649"/>
      <c r="CI649"/>
    </row>
    <row r="650" spans="1:87" s="2" customFormat="1" x14ac:dyDescent="0.25">
      <c r="A650" s="8"/>
      <c r="B650" s="297"/>
      <c r="C650" s="43"/>
      <c r="E650" s="8"/>
      <c r="F650" s="9"/>
      <c r="G650" s="319"/>
      <c r="H650" s="310"/>
      <c r="I650" s="310"/>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c r="CA650"/>
      <c r="CB650"/>
      <c r="CC650"/>
      <c r="CD650"/>
      <c r="CE650"/>
      <c r="CF650"/>
      <c r="CG650"/>
      <c r="CH650"/>
      <c r="CI650"/>
    </row>
    <row r="651" spans="1:87" s="2" customFormat="1" x14ac:dyDescent="0.25">
      <c r="A651" s="8"/>
      <c r="B651" s="297"/>
      <c r="C651" s="43"/>
      <c r="E651" s="8"/>
      <c r="F651" s="9"/>
      <c r="G651" s="319"/>
      <c r="H651" s="310"/>
      <c r="I651" s="310"/>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c r="CA651"/>
      <c r="CB651"/>
      <c r="CC651"/>
      <c r="CD651"/>
      <c r="CE651"/>
      <c r="CF651"/>
      <c r="CG651"/>
      <c r="CH651"/>
      <c r="CI651"/>
    </row>
    <row r="652" spans="1:87" s="2" customFormat="1" x14ac:dyDescent="0.25">
      <c r="A652" s="8"/>
      <c r="B652" s="297"/>
      <c r="C652" s="43"/>
      <c r="E652" s="8"/>
      <c r="F652" s="9"/>
      <c r="G652" s="319"/>
      <c r="H652" s="310"/>
      <c r="I652" s="310"/>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c r="CA652"/>
      <c r="CB652"/>
      <c r="CC652"/>
      <c r="CD652"/>
      <c r="CE652"/>
      <c r="CF652"/>
      <c r="CG652"/>
      <c r="CH652"/>
      <c r="CI652"/>
    </row>
    <row r="653" spans="1:87" s="2" customFormat="1" x14ac:dyDescent="0.25">
      <c r="A653" s="8"/>
      <c r="B653" s="297"/>
      <c r="C653" s="43"/>
      <c r="E653" s="8"/>
      <c r="F653" s="9"/>
      <c r="G653" s="319"/>
      <c r="H653" s="310"/>
      <c r="I653" s="310"/>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c r="CA653"/>
      <c r="CB653"/>
      <c r="CC653"/>
      <c r="CD653"/>
      <c r="CE653"/>
      <c r="CF653"/>
      <c r="CG653"/>
      <c r="CH653"/>
      <c r="CI653"/>
    </row>
    <row r="654" spans="1:87" s="2" customFormat="1" x14ac:dyDescent="0.25">
      <c r="A654" s="8"/>
      <c r="B654" s="297"/>
      <c r="C654" s="43"/>
      <c r="E654" s="8"/>
      <c r="F654" s="9"/>
      <c r="G654" s="319"/>
      <c r="H654" s="310"/>
      <c r="I654" s="310"/>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c r="CA654"/>
      <c r="CB654"/>
      <c r="CC654"/>
      <c r="CD654"/>
      <c r="CE654"/>
      <c r="CF654"/>
      <c r="CG654"/>
      <c r="CH654"/>
      <c r="CI654"/>
    </row>
    <row r="655" spans="1:87" s="2" customFormat="1" x14ac:dyDescent="0.25">
      <c r="A655" s="8"/>
      <c r="B655" s="297"/>
      <c r="C655" s="43"/>
      <c r="E655" s="8"/>
      <c r="F655" s="9"/>
      <c r="G655" s="319"/>
      <c r="H655" s="310"/>
      <c r="I655" s="310"/>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c r="CA655"/>
      <c r="CB655"/>
      <c r="CC655"/>
      <c r="CD655"/>
      <c r="CE655"/>
      <c r="CF655"/>
      <c r="CG655"/>
      <c r="CH655"/>
      <c r="CI655"/>
    </row>
    <row r="656" spans="1:87" s="2" customFormat="1" x14ac:dyDescent="0.25">
      <c r="A656" s="8"/>
      <c r="B656" s="297"/>
      <c r="C656" s="43"/>
      <c r="E656" s="8"/>
      <c r="F656" s="9"/>
      <c r="G656" s="319"/>
      <c r="H656" s="310"/>
      <c r="I656" s="310"/>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c r="CA656"/>
      <c r="CB656"/>
      <c r="CC656"/>
      <c r="CD656"/>
      <c r="CE656"/>
      <c r="CF656"/>
      <c r="CG656"/>
      <c r="CH656"/>
      <c r="CI656"/>
    </row>
    <row r="657" spans="1:87" s="2" customFormat="1" x14ac:dyDescent="0.25">
      <c r="A657" s="8"/>
      <c r="B657" s="297"/>
      <c r="C657" s="43"/>
      <c r="E657" s="8"/>
      <c r="F657" s="9"/>
      <c r="G657" s="319"/>
      <c r="H657" s="310"/>
      <c r="I657" s="310"/>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c r="CA657"/>
      <c r="CB657"/>
      <c r="CC657"/>
      <c r="CD657"/>
      <c r="CE657"/>
      <c r="CF657"/>
      <c r="CG657"/>
      <c r="CH657"/>
      <c r="CI657"/>
    </row>
    <row r="658" spans="1:87" s="2" customFormat="1" x14ac:dyDescent="0.25">
      <c r="A658" s="8"/>
      <c r="B658" s="297"/>
      <c r="C658" s="43"/>
      <c r="E658" s="8"/>
      <c r="F658" s="9"/>
      <c r="G658" s="319"/>
      <c r="H658" s="310"/>
      <c r="I658" s="310"/>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c r="CA658"/>
      <c r="CB658"/>
      <c r="CC658"/>
      <c r="CD658"/>
      <c r="CE658"/>
      <c r="CF658"/>
      <c r="CG658"/>
      <c r="CH658"/>
      <c r="CI658"/>
    </row>
    <row r="659" spans="1:87" s="2" customFormat="1" x14ac:dyDescent="0.25">
      <c r="A659" s="8"/>
      <c r="B659" s="297"/>
      <c r="C659" s="43"/>
      <c r="E659" s="8"/>
      <c r="F659" s="9"/>
      <c r="G659" s="319"/>
      <c r="H659" s="310"/>
      <c r="I659" s="310"/>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c r="CA659"/>
      <c r="CB659"/>
      <c r="CC659"/>
      <c r="CD659"/>
      <c r="CE659"/>
      <c r="CF659"/>
      <c r="CG659"/>
      <c r="CH659"/>
      <c r="CI659"/>
    </row>
    <row r="660" spans="1:87" s="2" customFormat="1" x14ac:dyDescent="0.25">
      <c r="A660" s="8"/>
      <c r="B660" s="297"/>
      <c r="C660" s="43"/>
      <c r="E660" s="8"/>
      <c r="F660" s="9"/>
      <c r="G660" s="319"/>
      <c r="H660" s="310"/>
      <c r="I660" s="310"/>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c r="CA660"/>
      <c r="CB660"/>
      <c r="CC660"/>
      <c r="CD660"/>
      <c r="CE660"/>
      <c r="CF660"/>
      <c r="CG660"/>
      <c r="CH660"/>
      <c r="CI660"/>
    </row>
    <row r="661" spans="1:87" s="2" customFormat="1" x14ac:dyDescent="0.25">
      <c r="A661" s="8"/>
      <c r="B661" s="297"/>
      <c r="C661" s="43"/>
      <c r="E661" s="8"/>
      <c r="F661" s="9"/>
      <c r="G661" s="319"/>
      <c r="H661" s="310"/>
      <c r="I661" s="310"/>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c r="CA661"/>
      <c r="CB661"/>
      <c r="CC661"/>
      <c r="CD661"/>
      <c r="CE661"/>
      <c r="CF661"/>
      <c r="CG661"/>
      <c r="CH661"/>
      <c r="CI661"/>
    </row>
    <row r="662" spans="1:87" s="2" customFormat="1" x14ac:dyDescent="0.25">
      <c r="A662" s="8"/>
      <c r="B662" s="297"/>
      <c r="C662" s="43"/>
      <c r="E662" s="8"/>
      <c r="F662" s="9"/>
      <c r="G662" s="319"/>
      <c r="H662" s="310"/>
      <c r="I662" s="310"/>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c r="CA662"/>
      <c r="CB662"/>
      <c r="CC662"/>
      <c r="CD662"/>
      <c r="CE662"/>
      <c r="CF662"/>
      <c r="CG662"/>
      <c r="CH662"/>
      <c r="CI662"/>
    </row>
    <row r="663" spans="1:87" s="2" customFormat="1" x14ac:dyDescent="0.25">
      <c r="A663" s="8"/>
      <c r="B663" s="297"/>
      <c r="C663" s="43"/>
      <c r="E663" s="8"/>
      <c r="F663" s="9"/>
      <c r="G663" s="319"/>
      <c r="H663" s="310"/>
      <c r="I663" s="310"/>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c r="CA663"/>
      <c r="CB663"/>
      <c r="CC663"/>
      <c r="CD663"/>
      <c r="CE663"/>
      <c r="CF663"/>
      <c r="CG663"/>
      <c r="CH663"/>
      <c r="CI663"/>
    </row>
    <row r="664" spans="1:87" s="2" customFormat="1" x14ac:dyDescent="0.25">
      <c r="A664" s="8"/>
      <c r="B664" s="297"/>
      <c r="C664" s="43"/>
      <c r="E664" s="8"/>
      <c r="F664" s="9"/>
      <c r="G664" s="319"/>
      <c r="H664" s="310"/>
      <c r="I664" s="310"/>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c r="CA664"/>
      <c r="CB664"/>
      <c r="CC664"/>
      <c r="CD664"/>
      <c r="CE664"/>
      <c r="CF664"/>
      <c r="CG664"/>
      <c r="CH664"/>
      <c r="CI664"/>
    </row>
    <row r="665" spans="1:87" s="2" customFormat="1" x14ac:dyDescent="0.25">
      <c r="A665" s="8"/>
      <c r="B665" s="297"/>
      <c r="C665" s="43"/>
      <c r="E665" s="8"/>
      <c r="F665" s="9"/>
      <c r="G665" s="319"/>
      <c r="H665" s="310"/>
      <c r="I665" s="310"/>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c r="CA665"/>
      <c r="CB665"/>
      <c r="CC665"/>
      <c r="CD665"/>
      <c r="CE665"/>
      <c r="CF665"/>
      <c r="CG665"/>
      <c r="CH665"/>
      <c r="CI665"/>
    </row>
    <row r="666" spans="1:87" s="2" customFormat="1" x14ac:dyDescent="0.25">
      <c r="A666" s="8"/>
      <c r="B666" s="297"/>
      <c r="C666" s="43"/>
      <c r="E666" s="8"/>
      <c r="F666" s="9"/>
      <c r="G666" s="319"/>
      <c r="H666" s="310"/>
      <c r="I666" s="310"/>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c r="CA666"/>
      <c r="CB666"/>
      <c r="CC666"/>
      <c r="CD666"/>
      <c r="CE666"/>
      <c r="CF666"/>
      <c r="CG666"/>
      <c r="CH666"/>
      <c r="CI666"/>
    </row>
    <row r="667" spans="1:87" s="2" customFormat="1" x14ac:dyDescent="0.25">
      <c r="A667" s="8"/>
      <c r="B667" s="297"/>
      <c r="C667" s="43"/>
      <c r="E667" s="8"/>
      <c r="F667" s="9"/>
      <c r="G667" s="319"/>
      <c r="H667" s="310"/>
      <c r="I667" s="310"/>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c r="CA667"/>
      <c r="CB667"/>
      <c r="CC667"/>
      <c r="CD667"/>
      <c r="CE667"/>
      <c r="CF667"/>
      <c r="CG667"/>
      <c r="CH667"/>
      <c r="CI667"/>
    </row>
    <row r="668" spans="1:87" s="2" customFormat="1" x14ac:dyDescent="0.25">
      <c r="A668" s="8"/>
      <c r="B668" s="297"/>
      <c r="C668" s="43"/>
      <c r="E668" s="8"/>
      <c r="F668" s="9"/>
      <c r="G668" s="319"/>
      <c r="H668" s="310"/>
      <c r="I668" s="310"/>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c r="CA668"/>
      <c r="CB668"/>
      <c r="CC668"/>
      <c r="CD668"/>
      <c r="CE668"/>
      <c r="CF668"/>
      <c r="CG668"/>
      <c r="CH668"/>
      <c r="CI668"/>
    </row>
    <row r="669" spans="1:87" s="2" customFormat="1" x14ac:dyDescent="0.25">
      <c r="A669" s="8"/>
      <c r="B669" s="297"/>
      <c r="C669" s="43"/>
      <c r="E669" s="8"/>
      <c r="F669" s="9"/>
      <c r="G669" s="319"/>
      <c r="H669" s="310"/>
      <c r="I669" s="310"/>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c r="CA669"/>
      <c r="CB669"/>
      <c r="CC669"/>
      <c r="CD669"/>
      <c r="CE669"/>
      <c r="CF669"/>
      <c r="CG669"/>
      <c r="CH669"/>
      <c r="CI669"/>
    </row>
    <row r="670" spans="1:87" s="2" customFormat="1" x14ac:dyDescent="0.25">
      <c r="A670" s="8"/>
      <c r="B670" s="297"/>
      <c r="C670" s="43"/>
      <c r="E670" s="8"/>
      <c r="F670" s="9"/>
      <c r="G670" s="319"/>
      <c r="H670" s="310"/>
      <c r="I670" s="310"/>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c r="CA670"/>
      <c r="CB670"/>
      <c r="CC670"/>
      <c r="CD670"/>
      <c r="CE670"/>
      <c r="CF670"/>
      <c r="CG670"/>
      <c r="CH670"/>
      <c r="CI670"/>
    </row>
    <row r="671" spans="1:87" s="2" customFormat="1" x14ac:dyDescent="0.25">
      <c r="A671" s="8"/>
      <c r="B671" s="297"/>
      <c r="C671" s="43"/>
      <c r="E671" s="8"/>
      <c r="F671" s="9"/>
      <c r="G671" s="319"/>
      <c r="H671" s="310"/>
      <c r="I671" s="310"/>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c r="CA671"/>
      <c r="CB671"/>
      <c r="CC671"/>
      <c r="CD671"/>
      <c r="CE671"/>
      <c r="CF671"/>
      <c r="CG671"/>
      <c r="CH671"/>
      <c r="CI671"/>
    </row>
    <row r="672" spans="1:87" s="2" customFormat="1" x14ac:dyDescent="0.25">
      <c r="A672" s="8"/>
      <c r="B672" s="297"/>
      <c r="C672" s="43"/>
      <c r="E672" s="8"/>
      <c r="F672" s="9"/>
      <c r="G672" s="319"/>
      <c r="H672" s="310"/>
      <c r="I672" s="310"/>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c r="CA672"/>
      <c r="CB672"/>
      <c r="CC672"/>
      <c r="CD672"/>
      <c r="CE672"/>
      <c r="CF672"/>
      <c r="CG672"/>
      <c r="CH672"/>
      <c r="CI672"/>
    </row>
    <row r="673" spans="1:87" s="2" customFormat="1" x14ac:dyDescent="0.25">
      <c r="A673" s="8"/>
      <c r="B673" s="297"/>
      <c r="C673" s="43"/>
      <c r="E673" s="8"/>
      <c r="F673" s="9"/>
      <c r="G673" s="319"/>
      <c r="H673" s="310"/>
      <c r="I673" s="310"/>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c r="CA673"/>
      <c r="CB673"/>
      <c r="CC673"/>
      <c r="CD673"/>
      <c r="CE673"/>
      <c r="CF673"/>
      <c r="CG673"/>
      <c r="CH673"/>
      <c r="CI673"/>
    </row>
    <row r="674" spans="1:87" s="2" customFormat="1" x14ac:dyDescent="0.25">
      <c r="A674" s="8"/>
      <c r="B674" s="297"/>
      <c r="C674" s="43"/>
      <c r="E674" s="8"/>
      <c r="F674" s="9"/>
      <c r="G674" s="319"/>
      <c r="H674" s="310"/>
      <c r="I674" s="310"/>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c r="CA674"/>
      <c r="CB674"/>
      <c r="CC674"/>
      <c r="CD674"/>
      <c r="CE674"/>
      <c r="CF674"/>
      <c r="CG674"/>
      <c r="CH674"/>
      <c r="CI674"/>
    </row>
    <row r="675" spans="1:87" s="2" customFormat="1" x14ac:dyDescent="0.25">
      <c r="A675" s="8"/>
      <c r="B675" s="297"/>
      <c r="C675" s="43"/>
      <c r="E675" s="8"/>
      <c r="F675" s="9"/>
      <c r="G675" s="319"/>
      <c r="H675" s="310"/>
      <c r="I675" s="310"/>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c r="CA675"/>
      <c r="CB675"/>
      <c r="CC675"/>
      <c r="CD675"/>
      <c r="CE675"/>
      <c r="CF675"/>
      <c r="CG675"/>
      <c r="CH675"/>
      <c r="CI675"/>
    </row>
    <row r="676" spans="1:87" s="2" customFormat="1" x14ac:dyDescent="0.25">
      <c r="A676" s="8"/>
      <c r="B676" s="297"/>
      <c r="C676" s="43"/>
      <c r="E676" s="8"/>
      <c r="F676" s="9"/>
      <c r="G676" s="319"/>
      <c r="H676" s="310"/>
      <c r="I676" s="310"/>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c r="CA676"/>
      <c r="CB676"/>
      <c r="CC676"/>
      <c r="CD676"/>
      <c r="CE676"/>
      <c r="CF676"/>
      <c r="CG676"/>
      <c r="CH676"/>
      <c r="CI676"/>
    </row>
    <row r="677" spans="1:87" s="2" customFormat="1" x14ac:dyDescent="0.25">
      <c r="A677" s="8"/>
      <c r="B677" s="297"/>
      <c r="C677" s="43"/>
      <c r="E677" s="8"/>
      <c r="F677" s="9"/>
      <c r="G677" s="319"/>
      <c r="H677" s="310"/>
      <c r="I677" s="310"/>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c r="CA677"/>
      <c r="CB677"/>
      <c r="CC677"/>
      <c r="CD677"/>
      <c r="CE677"/>
      <c r="CF677"/>
      <c r="CG677"/>
      <c r="CH677"/>
      <c r="CI677"/>
    </row>
    <row r="678" spans="1:87" s="2" customFormat="1" x14ac:dyDescent="0.25">
      <c r="A678" s="8"/>
      <c r="B678" s="297"/>
      <c r="C678" s="43"/>
      <c r="E678" s="8"/>
      <c r="F678" s="9"/>
      <c r="G678" s="319"/>
      <c r="H678" s="310"/>
      <c r="I678" s="310"/>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c r="CA678"/>
      <c r="CB678"/>
      <c r="CC678"/>
      <c r="CD678"/>
      <c r="CE678"/>
      <c r="CF678"/>
      <c r="CG678"/>
      <c r="CH678"/>
      <c r="CI678"/>
    </row>
    <row r="679" spans="1:87" s="2" customFormat="1" x14ac:dyDescent="0.25">
      <c r="A679" s="8"/>
      <c r="B679" s="297"/>
      <c r="C679" s="43"/>
      <c r="E679" s="8"/>
      <c r="F679" s="9"/>
      <c r="G679" s="319"/>
      <c r="H679" s="310"/>
      <c r="I679" s="310"/>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c r="CA679"/>
      <c r="CB679"/>
      <c r="CC679"/>
      <c r="CD679"/>
      <c r="CE679"/>
      <c r="CF679"/>
      <c r="CG679"/>
      <c r="CH679"/>
      <c r="CI679"/>
    </row>
    <row r="680" spans="1:87" s="2" customFormat="1" x14ac:dyDescent="0.25">
      <c r="A680" s="8"/>
      <c r="B680" s="297"/>
      <c r="C680" s="43"/>
      <c r="E680" s="8"/>
      <c r="F680" s="9"/>
      <c r="G680" s="319"/>
      <c r="H680" s="310"/>
      <c r="I680" s="310"/>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c r="CA680"/>
      <c r="CB680"/>
      <c r="CC680"/>
      <c r="CD680"/>
      <c r="CE680"/>
      <c r="CF680"/>
      <c r="CG680"/>
      <c r="CH680"/>
      <c r="CI680"/>
    </row>
    <row r="681" spans="1:87" s="2" customFormat="1" x14ac:dyDescent="0.25">
      <c r="A681" s="8"/>
      <c r="B681" s="297"/>
      <c r="C681" s="43"/>
      <c r="E681" s="8"/>
      <c r="F681" s="9"/>
      <c r="G681" s="319"/>
      <c r="H681" s="310"/>
      <c r="I681" s="310"/>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c r="CA681"/>
      <c r="CB681"/>
      <c r="CC681"/>
      <c r="CD681"/>
      <c r="CE681"/>
      <c r="CF681"/>
      <c r="CG681"/>
      <c r="CH681"/>
      <c r="CI681"/>
    </row>
    <row r="682" spans="1:87" s="2" customFormat="1" x14ac:dyDescent="0.25">
      <c r="A682" s="8"/>
      <c r="B682" s="297"/>
      <c r="C682" s="43"/>
      <c r="E682" s="8"/>
      <c r="F682" s="9"/>
      <c r="G682" s="319"/>
      <c r="H682" s="310"/>
      <c r="I682" s="310"/>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c r="CA682"/>
      <c r="CB682"/>
      <c r="CC682"/>
      <c r="CD682"/>
      <c r="CE682"/>
      <c r="CF682"/>
      <c r="CG682"/>
      <c r="CH682"/>
      <c r="CI682"/>
    </row>
    <row r="683" spans="1:87" s="2" customFormat="1" x14ac:dyDescent="0.25">
      <c r="A683" s="8"/>
      <c r="B683" s="297"/>
      <c r="C683" s="43"/>
      <c r="E683" s="8"/>
      <c r="F683" s="9"/>
      <c r="G683" s="319"/>
      <c r="H683" s="310"/>
      <c r="I683" s="310"/>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c r="CA683"/>
      <c r="CB683"/>
      <c r="CC683"/>
      <c r="CD683"/>
      <c r="CE683"/>
      <c r="CF683"/>
      <c r="CG683"/>
      <c r="CH683"/>
      <c r="CI683"/>
    </row>
    <row r="684" spans="1:87" s="2" customFormat="1" x14ac:dyDescent="0.25">
      <c r="A684" s="8"/>
      <c r="B684" s="297"/>
      <c r="C684" s="43"/>
      <c r="E684" s="8"/>
      <c r="F684" s="9"/>
      <c r="G684" s="319"/>
      <c r="H684" s="310"/>
      <c r="I684" s="310"/>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c r="CA684"/>
      <c r="CB684"/>
      <c r="CC684"/>
      <c r="CD684"/>
      <c r="CE684"/>
      <c r="CF684"/>
      <c r="CG684"/>
      <c r="CH684"/>
      <c r="CI684"/>
    </row>
    <row r="685" spans="1:87" s="2" customFormat="1" x14ac:dyDescent="0.25">
      <c r="A685" s="8"/>
      <c r="B685" s="297"/>
      <c r="C685" s="43"/>
      <c r="E685" s="8"/>
      <c r="F685" s="9"/>
      <c r="G685" s="319"/>
      <c r="H685" s="310"/>
      <c r="I685" s="310"/>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c r="CA685"/>
      <c r="CB685"/>
      <c r="CC685"/>
      <c r="CD685"/>
      <c r="CE685"/>
      <c r="CF685"/>
      <c r="CG685"/>
      <c r="CH685"/>
      <c r="CI685"/>
    </row>
    <row r="686" spans="1:87" s="2" customFormat="1" x14ac:dyDescent="0.25">
      <c r="A686" s="8"/>
      <c r="B686" s="297"/>
      <c r="C686" s="43"/>
      <c r="E686" s="8"/>
      <c r="F686" s="9"/>
      <c r="G686" s="319"/>
      <c r="H686" s="310"/>
      <c r="I686" s="310"/>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c r="CA686"/>
      <c r="CB686"/>
      <c r="CC686"/>
      <c r="CD686"/>
      <c r="CE686"/>
      <c r="CF686"/>
      <c r="CG686"/>
      <c r="CH686"/>
      <c r="CI686"/>
    </row>
    <row r="687" spans="1:87" s="2" customFormat="1" x14ac:dyDescent="0.25">
      <c r="A687" s="8"/>
      <c r="B687" s="297"/>
      <c r="C687" s="43"/>
      <c r="E687" s="8"/>
      <c r="F687" s="9"/>
      <c r="G687" s="319"/>
      <c r="H687" s="310"/>
      <c r="I687" s="310"/>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c r="CA687"/>
      <c r="CB687"/>
      <c r="CC687"/>
      <c r="CD687"/>
      <c r="CE687"/>
      <c r="CF687"/>
      <c r="CG687"/>
      <c r="CH687"/>
      <c r="CI687"/>
    </row>
    <row r="688" spans="1:87" s="2" customFormat="1" x14ac:dyDescent="0.25">
      <c r="A688" s="8"/>
      <c r="B688" s="297"/>
      <c r="C688" s="43"/>
      <c r="E688" s="8"/>
      <c r="F688" s="9"/>
      <c r="G688" s="319"/>
      <c r="H688" s="310"/>
      <c r="I688" s="310"/>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c r="CA688"/>
      <c r="CB688"/>
      <c r="CC688"/>
      <c r="CD688"/>
      <c r="CE688"/>
      <c r="CF688"/>
      <c r="CG688"/>
      <c r="CH688"/>
      <c r="CI688"/>
    </row>
    <row r="689" spans="1:87" s="2" customFormat="1" x14ac:dyDescent="0.25">
      <c r="A689" s="8"/>
      <c r="B689" s="297"/>
      <c r="C689" s="43"/>
      <c r="E689" s="8"/>
      <c r="F689" s="9"/>
      <c r="G689" s="319"/>
      <c r="H689" s="310"/>
      <c r="I689" s="310"/>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c r="CA689"/>
      <c r="CB689"/>
      <c r="CC689"/>
      <c r="CD689"/>
      <c r="CE689"/>
      <c r="CF689"/>
      <c r="CG689"/>
      <c r="CH689"/>
      <c r="CI689"/>
    </row>
    <row r="690" spans="1:87" s="2" customFormat="1" x14ac:dyDescent="0.25">
      <c r="A690" s="8"/>
      <c r="B690" s="297"/>
      <c r="C690" s="43"/>
      <c r="E690" s="8"/>
      <c r="F690" s="9"/>
      <c r="G690" s="319"/>
      <c r="H690" s="310"/>
      <c r="I690" s="310"/>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c r="CA690"/>
      <c r="CB690"/>
      <c r="CC690"/>
      <c r="CD690"/>
      <c r="CE690"/>
      <c r="CF690"/>
      <c r="CG690"/>
      <c r="CH690"/>
      <c r="CI690"/>
    </row>
    <row r="691" spans="1:87" s="2" customFormat="1" x14ac:dyDescent="0.25">
      <c r="A691" s="8"/>
      <c r="B691" s="297"/>
      <c r="C691" s="43"/>
      <c r="E691" s="8"/>
      <c r="F691" s="9"/>
      <c r="G691" s="319"/>
      <c r="H691" s="310"/>
      <c r="I691" s="310"/>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c r="CA691"/>
      <c r="CB691"/>
      <c r="CC691"/>
      <c r="CD691"/>
      <c r="CE691"/>
      <c r="CF691"/>
      <c r="CG691"/>
      <c r="CH691"/>
      <c r="CI691"/>
    </row>
    <row r="692" spans="1:87" s="2" customFormat="1" x14ac:dyDescent="0.25">
      <c r="A692" s="8"/>
      <c r="B692" s="297"/>
      <c r="C692" s="43"/>
      <c r="E692" s="8"/>
      <c r="F692" s="9"/>
      <c r="G692" s="319"/>
      <c r="H692" s="310"/>
      <c r="I692" s="310"/>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c r="CA692"/>
      <c r="CB692"/>
      <c r="CC692"/>
      <c r="CD692"/>
      <c r="CE692"/>
      <c r="CF692"/>
      <c r="CG692"/>
      <c r="CH692"/>
      <c r="CI692"/>
    </row>
    <row r="693" spans="1:87" s="2" customFormat="1" x14ac:dyDescent="0.25">
      <c r="A693" s="8"/>
      <c r="B693" s="297"/>
      <c r="C693" s="43"/>
      <c r="E693" s="8"/>
      <c r="F693" s="9"/>
      <c r="G693" s="319"/>
      <c r="H693" s="310"/>
      <c r="I693" s="310"/>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c r="CA693"/>
      <c r="CB693"/>
      <c r="CC693"/>
      <c r="CD693"/>
      <c r="CE693"/>
      <c r="CF693"/>
      <c r="CG693"/>
      <c r="CH693"/>
      <c r="CI693"/>
    </row>
    <row r="694" spans="1:87" s="2" customFormat="1" x14ac:dyDescent="0.25">
      <c r="A694" s="8"/>
      <c r="B694" s="297"/>
      <c r="C694" s="43"/>
      <c r="E694" s="8"/>
      <c r="F694" s="9"/>
      <c r="G694" s="319"/>
      <c r="H694" s="310"/>
      <c r="I694" s="310"/>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c r="CA694"/>
      <c r="CB694"/>
      <c r="CC694"/>
      <c r="CD694"/>
      <c r="CE694"/>
      <c r="CF694"/>
      <c r="CG694"/>
      <c r="CH694"/>
      <c r="CI694"/>
    </row>
    <row r="695" spans="1:87" s="2" customFormat="1" x14ac:dyDescent="0.25">
      <c r="A695" s="8"/>
      <c r="B695" s="297"/>
      <c r="C695" s="43"/>
      <c r="E695" s="8"/>
      <c r="F695" s="9"/>
      <c r="G695" s="319"/>
      <c r="H695" s="310"/>
      <c r="I695" s="310"/>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c r="CA695"/>
      <c r="CB695"/>
      <c r="CC695"/>
      <c r="CD695"/>
      <c r="CE695"/>
      <c r="CF695"/>
      <c r="CG695"/>
      <c r="CH695"/>
      <c r="CI695"/>
    </row>
    <row r="696" spans="1:87" s="2" customFormat="1" x14ac:dyDescent="0.25">
      <c r="A696" s="8"/>
      <c r="B696" s="297"/>
      <c r="C696" s="43"/>
      <c r="E696" s="8"/>
      <c r="F696" s="9"/>
      <c r="G696" s="319"/>
      <c r="H696" s="310"/>
      <c r="I696" s="310"/>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c r="CA696"/>
      <c r="CB696"/>
      <c r="CC696"/>
      <c r="CD696"/>
      <c r="CE696"/>
      <c r="CF696"/>
      <c r="CG696"/>
      <c r="CH696"/>
      <c r="CI696"/>
    </row>
    <row r="697" spans="1:87" s="2" customFormat="1" x14ac:dyDescent="0.25">
      <c r="A697" s="8"/>
      <c r="B697" s="297"/>
      <c r="C697" s="43"/>
      <c r="E697" s="8"/>
      <c r="F697" s="9"/>
      <c r="G697" s="319"/>
      <c r="H697" s="310"/>
      <c r="I697" s="310"/>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c r="CA697"/>
      <c r="CB697"/>
      <c r="CC697"/>
      <c r="CD697"/>
      <c r="CE697"/>
      <c r="CF697"/>
      <c r="CG697"/>
      <c r="CH697"/>
      <c r="CI697"/>
    </row>
    <row r="698" spans="1:87" s="2" customFormat="1" x14ac:dyDescent="0.25">
      <c r="A698" s="8"/>
      <c r="B698" s="297"/>
      <c r="C698" s="43"/>
      <c r="E698" s="8"/>
      <c r="F698" s="9"/>
      <c r="G698" s="319"/>
      <c r="H698" s="310"/>
      <c r="I698" s="310"/>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c r="CA698"/>
      <c r="CB698"/>
      <c r="CC698"/>
      <c r="CD698"/>
      <c r="CE698"/>
      <c r="CF698"/>
      <c r="CG698"/>
      <c r="CH698"/>
      <c r="CI698"/>
    </row>
    <row r="699" spans="1:87" s="2" customFormat="1" x14ac:dyDescent="0.25">
      <c r="A699" s="8"/>
      <c r="B699" s="297"/>
      <c r="C699" s="43"/>
      <c r="E699" s="8"/>
      <c r="F699" s="9"/>
      <c r="G699" s="319"/>
      <c r="H699" s="310"/>
      <c r="I699" s="310"/>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c r="CA699"/>
      <c r="CB699"/>
      <c r="CC699"/>
      <c r="CD699"/>
      <c r="CE699"/>
      <c r="CF699"/>
      <c r="CG699"/>
      <c r="CH699"/>
      <c r="CI699"/>
    </row>
    <row r="700" spans="1:87" s="2" customFormat="1" x14ac:dyDescent="0.25">
      <c r="A700" s="8"/>
      <c r="B700" s="297"/>
      <c r="C700" s="43"/>
      <c r="E700" s="8"/>
      <c r="F700" s="9"/>
      <c r="G700" s="319"/>
      <c r="H700" s="310"/>
      <c r="I700" s="310"/>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c r="CA700"/>
      <c r="CB700"/>
      <c r="CC700"/>
      <c r="CD700"/>
      <c r="CE700"/>
      <c r="CF700"/>
      <c r="CG700"/>
      <c r="CH700"/>
      <c r="CI700"/>
    </row>
    <row r="701" spans="1:87" s="2" customFormat="1" x14ac:dyDescent="0.25">
      <c r="A701" s="8"/>
      <c r="B701" s="297"/>
      <c r="C701" s="43"/>
      <c r="E701" s="8"/>
      <c r="F701" s="9"/>
      <c r="G701" s="319"/>
      <c r="H701" s="310"/>
      <c r="I701" s="310"/>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c r="CA701"/>
      <c r="CB701"/>
      <c r="CC701"/>
      <c r="CD701"/>
      <c r="CE701"/>
      <c r="CF701"/>
      <c r="CG701"/>
      <c r="CH701"/>
      <c r="CI701"/>
    </row>
    <row r="702" spans="1:87" s="2" customFormat="1" x14ac:dyDescent="0.25">
      <c r="A702" s="8"/>
      <c r="B702" s="297"/>
      <c r="C702" s="43"/>
      <c r="E702" s="8"/>
      <c r="F702" s="9"/>
      <c r="G702" s="319"/>
      <c r="H702" s="310"/>
      <c r="I702" s="310"/>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c r="CA702"/>
      <c r="CB702"/>
      <c r="CC702"/>
      <c r="CD702"/>
      <c r="CE702"/>
      <c r="CF702"/>
      <c r="CG702"/>
      <c r="CH702"/>
      <c r="CI702"/>
    </row>
    <row r="703" spans="1:87" s="2" customFormat="1" x14ac:dyDescent="0.25">
      <c r="A703" s="8"/>
      <c r="B703" s="297"/>
      <c r="C703" s="43"/>
      <c r="E703" s="8"/>
      <c r="F703" s="9"/>
      <c r="G703" s="319"/>
      <c r="H703" s="310"/>
      <c r="I703" s="310"/>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c r="CA703"/>
      <c r="CB703"/>
      <c r="CC703"/>
      <c r="CD703"/>
      <c r="CE703"/>
      <c r="CF703"/>
      <c r="CG703"/>
      <c r="CH703"/>
      <c r="CI703"/>
    </row>
    <row r="704" spans="1:87" s="2" customFormat="1" x14ac:dyDescent="0.25">
      <c r="A704" s="8"/>
      <c r="B704" s="297"/>
      <c r="C704" s="43"/>
      <c r="E704" s="8"/>
      <c r="F704" s="9"/>
      <c r="G704" s="319"/>
      <c r="H704" s="310"/>
      <c r="I704" s="310"/>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c r="CA704"/>
      <c r="CB704"/>
      <c r="CC704"/>
      <c r="CD704"/>
      <c r="CE704"/>
      <c r="CF704"/>
      <c r="CG704"/>
      <c r="CH704"/>
      <c r="CI704"/>
    </row>
    <row r="705" spans="1:87" s="2" customFormat="1" x14ac:dyDescent="0.25">
      <c r="A705" s="8"/>
      <c r="B705" s="297"/>
      <c r="C705" s="43"/>
      <c r="E705" s="8"/>
      <c r="F705" s="9"/>
      <c r="G705" s="319"/>
      <c r="H705" s="310"/>
      <c r="I705" s="310"/>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c r="CA705"/>
      <c r="CB705"/>
      <c r="CC705"/>
      <c r="CD705"/>
      <c r="CE705"/>
      <c r="CF705"/>
      <c r="CG705"/>
      <c r="CH705"/>
      <c r="CI705"/>
    </row>
    <row r="706" spans="1:87" s="2" customFormat="1" x14ac:dyDescent="0.25">
      <c r="A706" s="8"/>
      <c r="B706" s="297"/>
      <c r="C706" s="43"/>
      <c r="E706" s="8"/>
      <c r="F706" s="9"/>
      <c r="G706" s="319"/>
      <c r="H706" s="310"/>
      <c r="I706" s="310"/>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c r="CA706"/>
      <c r="CB706"/>
      <c r="CC706"/>
      <c r="CD706"/>
      <c r="CE706"/>
      <c r="CF706"/>
      <c r="CG706"/>
      <c r="CH706"/>
      <c r="CI706"/>
    </row>
    <row r="707" spans="1:87" s="2" customFormat="1" x14ac:dyDescent="0.25">
      <c r="A707" s="8"/>
      <c r="B707" s="297"/>
      <c r="C707" s="43"/>
      <c r="E707" s="8"/>
      <c r="F707" s="9"/>
      <c r="G707" s="319"/>
      <c r="H707" s="310"/>
      <c r="I707" s="310"/>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c r="CA707"/>
      <c r="CB707"/>
      <c r="CC707"/>
      <c r="CD707"/>
      <c r="CE707"/>
      <c r="CF707"/>
      <c r="CG707"/>
      <c r="CH707"/>
      <c r="CI707"/>
    </row>
    <row r="708" spans="1:87" s="2" customFormat="1" x14ac:dyDescent="0.25">
      <c r="A708" s="8"/>
      <c r="B708" s="297"/>
      <c r="C708" s="43"/>
      <c r="E708" s="8"/>
      <c r="F708" s="9"/>
      <c r="G708" s="319"/>
      <c r="H708" s="310"/>
      <c r="I708" s="310"/>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c r="CA708"/>
      <c r="CB708"/>
      <c r="CC708"/>
      <c r="CD708"/>
      <c r="CE708"/>
      <c r="CF708"/>
      <c r="CG708"/>
      <c r="CH708"/>
      <c r="CI708"/>
    </row>
    <row r="709" spans="1:87" s="2" customFormat="1" x14ac:dyDescent="0.25">
      <c r="A709" s="8"/>
      <c r="B709" s="297"/>
      <c r="C709" s="43"/>
      <c r="E709" s="8"/>
      <c r="F709" s="9"/>
      <c r="G709" s="319"/>
      <c r="H709" s="310"/>
      <c r="I709" s="310"/>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c r="CA709"/>
      <c r="CB709"/>
      <c r="CC709"/>
      <c r="CD709"/>
      <c r="CE709"/>
      <c r="CF709"/>
      <c r="CG709"/>
      <c r="CH709"/>
      <c r="CI709"/>
    </row>
    <row r="710" spans="1:87" s="2" customFormat="1" x14ac:dyDescent="0.25">
      <c r="A710" s="8"/>
      <c r="B710" s="297"/>
      <c r="C710" s="43"/>
      <c r="E710" s="8"/>
      <c r="F710" s="9"/>
      <c r="G710" s="319"/>
      <c r="H710" s="310"/>
      <c r="I710" s="310"/>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c r="CA710"/>
      <c r="CB710"/>
      <c r="CC710"/>
      <c r="CD710"/>
      <c r="CE710"/>
      <c r="CF710"/>
      <c r="CG710"/>
      <c r="CH710"/>
      <c r="CI710"/>
    </row>
    <row r="711" spans="1:87" s="2" customFormat="1" x14ac:dyDescent="0.25">
      <c r="A711" s="8"/>
      <c r="B711" s="297"/>
      <c r="C711" s="43"/>
      <c r="E711" s="8"/>
      <c r="F711" s="9"/>
      <c r="G711" s="319"/>
      <c r="H711" s="310"/>
      <c r="I711" s="310"/>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c r="CA711"/>
      <c r="CB711"/>
      <c r="CC711"/>
      <c r="CD711"/>
      <c r="CE711"/>
      <c r="CF711"/>
      <c r="CG711"/>
      <c r="CH711"/>
      <c r="CI711"/>
    </row>
    <row r="712" spans="1:87" s="2" customFormat="1" x14ac:dyDescent="0.25">
      <c r="A712" s="8"/>
      <c r="B712" s="297"/>
      <c r="C712" s="43"/>
      <c r="E712" s="8"/>
      <c r="F712" s="9"/>
      <c r="G712" s="319"/>
      <c r="H712" s="310"/>
      <c r="I712" s="310"/>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c r="CA712"/>
      <c r="CB712"/>
      <c r="CC712"/>
      <c r="CD712"/>
      <c r="CE712"/>
      <c r="CF712"/>
      <c r="CG712"/>
      <c r="CH712"/>
      <c r="CI712"/>
    </row>
    <row r="713" spans="1:87" s="2" customFormat="1" x14ac:dyDescent="0.25">
      <c r="A713" s="8"/>
      <c r="B713" s="297"/>
      <c r="C713" s="43"/>
      <c r="E713" s="8"/>
      <c r="F713" s="9"/>
      <c r="G713" s="319"/>
      <c r="H713" s="310"/>
      <c r="I713" s="310"/>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c r="CA713"/>
      <c r="CB713"/>
      <c r="CC713"/>
      <c r="CD713"/>
      <c r="CE713"/>
      <c r="CF713"/>
      <c r="CG713"/>
      <c r="CH713"/>
      <c r="CI713"/>
    </row>
    <row r="714" spans="1:87" s="2" customFormat="1" x14ac:dyDescent="0.25">
      <c r="A714" s="8"/>
      <c r="B714" s="297"/>
      <c r="C714" s="43"/>
      <c r="E714" s="8"/>
      <c r="F714" s="9"/>
      <c r="G714" s="319"/>
      <c r="H714" s="310"/>
      <c r="I714" s="310"/>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c r="CA714"/>
      <c r="CB714"/>
      <c r="CC714"/>
      <c r="CD714"/>
      <c r="CE714"/>
      <c r="CF714"/>
      <c r="CG714"/>
      <c r="CH714"/>
      <c r="CI714"/>
    </row>
    <row r="715" spans="1:87" s="2" customFormat="1" x14ac:dyDescent="0.25">
      <c r="A715" s="8"/>
      <c r="B715" s="297"/>
      <c r="C715" s="43"/>
      <c r="E715" s="8"/>
      <c r="F715" s="9"/>
      <c r="G715" s="319"/>
      <c r="H715" s="310"/>
      <c r="I715" s="310"/>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c r="CA715"/>
      <c r="CB715"/>
      <c r="CC715"/>
      <c r="CD715"/>
      <c r="CE715"/>
      <c r="CF715"/>
      <c r="CG715"/>
      <c r="CH715"/>
      <c r="CI715"/>
    </row>
    <row r="716" spans="1:87" s="2" customFormat="1" x14ac:dyDescent="0.25">
      <c r="A716" s="8"/>
      <c r="B716" s="297"/>
      <c r="C716" s="43"/>
      <c r="E716" s="8"/>
      <c r="F716" s="9"/>
      <c r="G716" s="319"/>
      <c r="H716" s="310"/>
      <c r="I716" s="310"/>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c r="CA716"/>
      <c r="CB716"/>
      <c r="CC716"/>
      <c r="CD716"/>
      <c r="CE716"/>
      <c r="CF716"/>
      <c r="CG716"/>
      <c r="CH716"/>
      <c r="CI716"/>
    </row>
    <row r="717" spans="1:87" s="2" customFormat="1" x14ac:dyDescent="0.25">
      <c r="A717" s="8"/>
      <c r="B717" s="297"/>
      <c r="C717" s="43"/>
      <c r="E717" s="8"/>
      <c r="F717" s="9"/>
      <c r="G717" s="319"/>
      <c r="H717" s="310"/>
      <c r="I717" s="310"/>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c r="CA717"/>
      <c r="CB717"/>
      <c r="CC717"/>
      <c r="CD717"/>
      <c r="CE717"/>
      <c r="CF717"/>
      <c r="CG717"/>
      <c r="CH717"/>
      <c r="CI717"/>
    </row>
    <row r="718" spans="1:87" s="2" customFormat="1" x14ac:dyDescent="0.25">
      <c r="A718" s="8"/>
      <c r="B718" s="297"/>
      <c r="C718" s="43"/>
      <c r="E718" s="8"/>
      <c r="F718" s="9"/>
      <c r="G718" s="319"/>
      <c r="H718" s="310"/>
      <c r="I718" s="310"/>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c r="CA718"/>
      <c r="CB718"/>
      <c r="CC718"/>
      <c r="CD718"/>
      <c r="CE718"/>
      <c r="CF718"/>
      <c r="CG718"/>
      <c r="CH718"/>
      <c r="CI718"/>
    </row>
    <row r="719" spans="1:87" s="2" customFormat="1" x14ac:dyDescent="0.25">
      <c r="A719" s="8"/>
      <c r="B719" s="297"/>
      <c r="C719" s="43"/>
      <c r="E719" s="8"/>
      <c r="F719" s="9"/>
      <c r="G719" s="319"/>
      <c r="H719" s="310"/>
      <c r="I719" s="310"/>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c r="CA719"/>
      <c r="CB719"/>
      <c r="CC719"/>
      <c r="CD719"/>
      <c r="CE719"/>
      <c r="CF719"/>
      <c r="CG719"/>
      <c r="CH719"/>
      <c r="CI719"/>
    </row>
    <row r="720" spans="1:87" s="2" customFormat="1" x14ac:dyDescent="0.25">
      <c r="A720" s="8"/>
      <c r="B720" s="297"/>
      <c r="C720" s="43"/>
      <c r="E720" s="8"/>
      <c r="F720" s="9"/>
      <c r="G720" s="319"/>
      <c r="H720" s="310"/>
      <c r="I720" s="310"/>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c r="CA720"/>
      <c r="CB720"/>
      <c r="CC720"/>
      <c r="CD720"/>
      <c r="CE720"/>
      <c r="CF720"/>
      <c r="CG720"/>
      <c r="CH720"/>
      <c r="CI720"/>
    </row>
    <row r="721" spans="1:87" s="2" customFormat="1" x14ac:dyDescent="0.25">
      <c r="A721" s="8"/>
      <c r="B721" s="297"/>
      <c r="C721" s="43"/>
      <c r="E721" s="8"/>
      <c r="F721" s="9"/>
      <c r="G721" s="319"/>
      <c r="H721" s="310"/>
      <c r="I721" s="310"/>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c r="CA721"/>
      <c r="CB721"/>
      <c r="CC721"/>
      <c r="CD721"/>
      <c r="CE721"/>
      <c r="CF721"/>
      <c r="CG721"/>
      <c r="CH721"/>
      <c r="CI721"/>
    </row>
    <row r="722" spans="1:87" s="2" customFormat="1" x14ac:dyDescent="0.25">
      <c r="A722" s="8"/>
      <c r="B722" s="297"/>
      <c r="C722" s="43"/>
      <c r="E722" s="8"/>
      <c r="F722" s="9"/>
      <c r="G722" s="319"/>
      <c r="H722" s="310"/>
      <c r="I722" s="310"/>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c r="CA722"/>
      <c r="CB722"/>
      <c r="CC722"/>
      <c r="CD722"/>
      <c r="CE722"/>
      <c r="CF722"/>
      <c r="CG722"/>
      <c r="CH722"/>
      <c r="CI722"/>
    </row>
    <row r="723" spans="1:87" s="2" customFormat="1" x14ac:dyDescent="0.25">
      <c r="A723" s="8"/>
      <c r="B723" s="297"/>
      <c r="C723" s="43"/>
      <c r="E723" s="8"/>
      <c r="F723" s="9"/>
      <c r="G723" s="319"/>
      <c r="H723" s="310"/>
      <c r="I723" s="310"/>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c r="CA723"/>
      <c r="CB723"/>
      <c r="CC723"/>
      <c r="CD723"/>
      <c r="CE723"/>
      <c r="CF723"/>
      <c r="CG723"/>
      <c r="CH723"/>
      <c r="CI723"/>
    </row>
    <row r="724" spans="1:87" s="2" customFormat="1" x14ac:dyDescent="0.25">
      <c r="A724" s="8"/>
      <c r="B724" s="297"/>
      <c r="C724" s="43"/>
      <c r="E724" s="8"/>
      <c r="F724" s="9"/>
      <c r="G724" s="319"/>
      <c r="H724" s="310"/>
      <c r="I724" s="310"/>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c r="CA724"/>
      <c r="CB724"/>
      <c r="CC724"/>
      <c r="CD724"/>
      <c r="CE724"/>
      <c r="CF724"/>
      <c r="CG724"/>
      <c r="CH724"/>
      <c r="CI724"/>
    </row>
    <row r="725" spans="1:87" s="2" customFormat="1" x14ac:dyDescent="0.25">
      <c r="A725" s="8"/>
      <c r="B725" s="297"/>
      <c r="C725" s="43"/>
      <c r="E725" s="8"/>
      <c r="F725" s="9"/>
      <c r="G725" s="319"/>
      <c r="H725" s="310"/>
      <c r="I725" s="310"/>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c r="CA725"/>
      <c r="CB725"/>
      <c r="CC725"/>
      <c r="CD725"/>
      <c r="CE725"/>
      <c r="CF725"/>
      <c r="CG725"/>
      <c r="CH725"/>
      <c r="CI725"/>
    </row>
    <row r="726" spans="1:87" s="2" customFormat="1" x14ac:dyDescent="0.25">
      <c r="A726" s="8"/>
      <c r="B726" s="297"/>
      <c r="C726" s="43"/>
      <c r="E726" s="8"/>
      <c r="F726" s="9"/>
      <c r="G726" s="319"/>
      <c r="H726" s="310"/>
      <c r="I726" s="310"/>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c r="CA726"/>
      <c r="CB726"/>
      <c r="CC726"/>
      <c r="CD726"/>
      <c r="CE726"/>
      <c r="CF726"/>
      <c r="CG726"/>
      <c r="CH726"/>
      <c r="CI726"/>
    </row>
    <row r="727" spans="1:87" s="2" customFormat="1" x14ac:dyDescent="0.25">
      <c r="A727" s="8"/>
      <c r="B727" s="297"/>
      <c r="C727" s="43"/>
      <c r="E727" s="8"/>
      <c r="F727" s="9"/>
      <c r="G727" s="319"/>
      <c r="H727" s="310"/>
      <c r="I727" s="310"/>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c r="CA727"/>
      <c r="CB727"/>
      <c r="CC727"/>
      <c r="CD727"/>
      <c r="CE727"/>
      <c r="CF727"/>
      <c r="CG727"/>
      <c r="CH727"/>
      <c r="CI727"/>
    </row>
    <row r="728" spans="1:87" s="2" customFormat="1" x14ac:dyDescent="0.25">
      <c r="A728" s="8"/>
      <c r="B728" s="297"/>
      <c r="C728" s="43"/>
      <c r="E728" s="8"/>
      <c r="F728" s="9"/>
      <c r="G728" s="319"/>
      <c r="H728" s="310"/>
      <c r="I728" s="310"/>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c r="CA728"/>
      <c r="CB728"/>
      <c r="CC728"/>
      <c r="CD728"/>
      <c r="CE728"/>
      <c r="CF728"/>
      <c r="CG728"/>
      <c r="CH728"/>
      <c r="CI728"/>
    </row>
    <row r="729" spans="1:87" s="2" customFormat="1" x14ac:dyDescent="0.25">
      <c r="A729" s="8"/>
      <c r="B729" s="297"/>
      <c r="C729" s="43"/>
      <c r="E729" s="8"/>
      <c r="F729" s="9"/>
      <c r="G729" s="319"/>
      <c r="H729" s="310"/>
      <c r="I729" s="310"/>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c r="CA729"/>
      <c r="CB729"/>
      <c r="CC729"/>
      <c r="CD729"/>
      <c r="CE729"/>
      <c r="CF729"/>
      <c r="CG729"/>
      <c r="CH729"/>
      <c r="CI729"/>
    </row>
    <row r="730" spans="1:87" s="2" customFormat="1" x14ac:dyDescent="0.25">
      <c r="A730" s="8"/>
      <c r="B730" s="297"/>
      <c r="C730" s="43"/>
      <c r="E730" s="8"/>
      <c r="F730" s="9"/>
      <c r="G730" s="319"/>
      <c r="H730" s="310"/>
      <c r="I730" s="310"/>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c r="CA730"/>
      <c r="CB730"/>
      <c r="CC730"/>
      <c r="CD730"/>
      <c r="CE730"/>
      <c r="CF730"/>
      <c r="CG730"/>
      <c r="CH730"/>
      <c r="CI730"/>
    </row>
    <row r="731" spans="1:87" s="2" customFormat="1" x14ac:dyDescent="0.25">
      <c r="A731" s="8"/>
      <c r="B731" s="297"/>
      <c r="C731" s="43"/>
      <c r="E731" s="8"/>
      <c r="F731" s="9"/>
      <c r="G731" s="319"/>
      <c r="H731" s="310"/>
      <c r="I731" s="310"/>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c r="CA731"/>
      <c r="CB731"/>
      <c r="CC731"/>
      <c r="CD731"/>
      <c r="CE731"/>
      <c r="CF731"/>
      <c r="CG731"/>
      <c r="CH731"/>
      <c r="CI731"/>
    </row>
    <row r="732" spans="1:87" s="2" customFormat="1" x14ac:dyDescent="0.25">
      <c r="A732" s="8"/>
      <c r="B732" s="297"/>
      <c r="C732" s="43"/>
      <c r="E732" s="8"/>
      <c r="F732" s="9"/>
      <c r="G732" s="319"/>
      <c r="H732" s="310"/>
      <c r="I732" s="310"/>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c r="CA732"/>
      <c r="CB732"/>
      <c r="CC732"/>
      <c r="CD732"/>
      <c r="CE732"/>
      <c r="CF732"/>
      <c r="CG732"/>
      <c r="CH732"/>
      <c r="CI732"/>
    </row>
    <row r="733" spans="1:87" s="2" customFormat="1" x14ac:dyDescent="0.25">
      <c r="A733" s="8"/>
      <c r="B733" s="297"/>
      <c r="C733" s="43"/>
      <c r="E733" s="8"/>
      <c r="F733" s="9"/>
      <c r="G733" s="319"/>
      <c r="H733" s="310"/>
      <c r="I733" s="310"/>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c r="CA733"/>
      <c r="CB733"/>
      <c r="CC733"/>
      <c r="CD733"/>
      <c r="CE733"/>
      <c r="CF733"/>
      <c r="CG733"/>
      <c r="CH733"/>
      <c r="CI733"/>
    </row>
    <row r="734" spans="1:87" s="2" customFormat="1" x14ac:dyDescent="0.25">
      <c r="A734" s="8"/>
      <c r="B734" s="297"/>
      <c r="C734" s="43"/>
      <c r="E734" s="8"/>
      <c r="F734" s="9"/>
      <c r="G734" s="319"/>
      <c r="H734" s="310"/>
      <c r="I734" s="310"/>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c r="CA734"/>
      <c r="CB734"/>
      <c r="CC734"/>
      <c r="CD734"/>
      <c r="CE734"/>
      <c r="CF734"/>
      <c r="CG734"/>
      <c r="CH734"/>
      <c r="CI734"/>
    </row>
    <row r="735" spans="1:87" s="2" customFormat="1" x14ac:dyDescent="0.25">
      <c r="A735" s="8"/>
      <c r="B735" s="297"/>
      <c r="C735" s="43"/>
      <c r="E735" s="8"/>
      <c r="F735" s="9"/>
      <c r="G735" s="319"/>
      <c r="H735" s="310"/>
      <c r="I735" s="310"/>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c r="CA735"/>
      <c r="CB735"/>
      <c r="CC735"/>
      <c r="CD735"/>
      <c r="CE735"/>
      <c r="CF735"/>
      <c r="CG735"/>
      <c r="CH735"/>
      <c r="CI735"/>
    </row>
    <row r="736" spans="1:87" s="2" customFormat="1" x14ac:dyDescent="0.25">
      <c r="A736" s="8"/>
      <c r="B736" s="297"/>
      <c r="C736" s="43"/>
      <c r="E736" s="8"/>
      <c r="F736" s="9"/>
      <c r="G736" s="319"/>
      <c r="H736" s="310"/>
      <c r="I736" s="310"/>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c r="CA736"/>
      <c r="CB736"/>
      <c r="CC736"/>
      <c r="CD736"/>
      <c r="CE736"/>
      <c r="CF736"/>
      <c r="CG736"/>
      <c r="CH736"/>
      <c r="CI736"/>
    </row>
    <row r="737" spans="1:87" s="2" customFormat="1" x14ac:dyDescent="0.25">
      <c r="A737" s="8"/>
      <c r="B737" s="297"/>
      <c r="C737" s="43"/>
      <c r="E737" s="8"/>
      <c r="F737" s="9"/>
      <c r="G737" s="319"/>
      <c r="H737" s="310"/>
      <c r="I737" s="310"/>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c r="CA737"/>
      <c r="CB737"/>
      <c r="CC737"/>
      <c r="CD737"/>
      <c r="CE737"/>
      <c r="CF737"/>
      <c r="CG737"/>
      <c r="CH737"/>
      <c r="CI737"/>
    </row>
    <row r="738" spans="1:87" s="2" customFormat="1" x14ac:dyDescent="0.25">
      <c r="A738" s="8"/>
      <c r="B738" s="297"/>
      <c r="C738" s="43"/>
      <c r="E738" s="8"/>
      <c r="F738" s="9"/>
      <c r="G738" s="319"/>
      <c r="H738" s="310"/>
      <c r="I738" s="310"/>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c r="CA738"/>
      <c r="CB738"/>
      <c r="CC738"/>
      <c r="CD738"/>
      <c r="CE738"/>
      <c r="CF738"/>
      <c r="CG738"/>
      <c r="CH738"/>
      <c r="CI738"/>
    </row>
    <row r="739" spans="1:87" s="2" customFormat="1" x14ac:dyDescent="0.25">
      <c r="A739" s="8"/>
      <c r="B739" s="297"/>
      <c r="C739" s="43"/>
      <c r="E739" s="8"/>
      <c r="F739" s="9"/>
      <c r="G739" s="319"/>
      <c r="H739" s="310"/>
      <c r="I739" s="310"/>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c r="CA739"/>
      <c r="CB739"/>
      <c r="CC739"/>
      <c r="CD739"/>
      <c r="CE739"/>
      <c r="CF739"/>
      <c r="CG739"/>
      <c r="CH739"/>
      <c r="CI739"/>
    </row>
    <row r="740" spans="1:87" s="2" customFormat="1" x14ac:dyDescent="0.25">
      <c r="A740" s="8"/>
      <c r="B740" s="297"/>
      <c r="C740" s="43"/>
      <c r="E740" s="8"/>
      <c r="F740" s="9"/>
      <c r="G740" s="319"/>
      <c r="H740" s="310"/>
      <c r="I740" s="310"/>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c r="CA740"/>
      <c r="CB740"/>
      <c r="CC740"/>
      <c r="CD740"/>
      <c r="CE740"/>
      <c r="CF740"/>
      <c r="CG740"/>
      <c r="CH740"/>
      <c r="CI740"/>
    </row>
    <row r="741" spans="1:87" s="2" customFormat="1" x14ac:dyDescent="0.25">
      <c r="A741" s="8"/>
      <c r="B741" s="297"/>
      <c r="C741" s="43"/>
      <c r="E741" s="8"/>
      <c r="F741" s="9"/>
      <c r="G741" s="319"/>
      <c r="H741" s="310"/>
      <c r="I741" s="310"/>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c r="CA741"/>
      <c r="CB741"/>
      <c r="CC741"/>
      <c r="CD741"/>
      <c r="CE741"/>
      <c r="CF741"/>
      <c r="CG741"/>
      <c r="CH741"/>
      <c r="CI741"/>
    </row>
    <row r="742" spans="1:87" s="2" customFormat="1" x14ac:dyDescent="0.25">
      <c r="A742" s="8"/>
      <c r="B742" s="297"/>
      <c r="C742" s="43"/>
      <c r="E742" s="8"/>
      <c r="F742" s="9"/>
      <c r="G742" s="319"/>
      <c r="H742" s="310"/>
      <c r="I742" s="310"/>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c r="CA742"/>
      <c r="CB742"/>
      <c r="CC742"/>
      <c r="CD742"/>
      <c r="CE742"/>
      <c r="CF742"/>
      <c r="CG742"/>
      <c r="CH742"/>
      <c r="CI742"/>
    </row>
    <row r="743" spans="1:87" s="2" customFormat="1" x14ac:dyDescent="0.25">
      <c r="A743" s="8"/>
      <c r="B743" s="297"/>
      <c r="C743" s="43"/>
      <c r="E743" s="8"/>
      <c r="F743" s="9"/>
      <c r="G743" s="319"/>
      <c r="H743" s="310"/>
      <c r="I743" s="310"/>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c r="CA743"/>
      <c r="CB743"/>
      <c r="CC743"/>
      <c r="CD743"/>
      <c r="CE743"/>
      <c r="CF743"/>
      <c r="CG743"/>
      <c r="CH743"/>
      <c r="CI743"/>
    </row>
    <row r="744" spans="1:87" s="2" customFormat="1" x14ac:dyDescent="0.25">
      <c r="A744" s="8"/>
      <c r="B744" s="297"/>
      <c r="C744" s="43"/>
      <c r="E744" s="8"/>
      <c r="F744" s="9"/>
      <c r="G744" s="319"/>
      <c r="H744" s="310"/>
      <c r="I744" s="310"/>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c r="CA744"/>
      <c r="CB744"/>
      <c r="CC744"/>
      <c r="CD744"/>
      <c r="CE744"/>
      <c r="CF744"/>
      <c r="CG744"/>
      <c r="CH744"/>
      <c r="CI744"/>
    </row>
    <row r="745" spans="1:87" s="2" customFormat="1" x14ac:dyDescent="0.25">
      <c r="A745" s="8"/>
      <c r="B745" s="297"/>
      <c r="C745" s="43"/>
      <c r="E745" s="8"/>
      <c r="F745" s="9"/>
      <c r="G745" s="319"/>
      <c r="H745" s="310"/>
      <c r="I745" s="310"/>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c r="CA745"/>
      <c r="CB745"/>
      <c r="CC745"/>
      <c r="CD745"/>
      <c r="CE745"/>
      <c r="CF745"/>
      <c r="CG745"/>
      <c r="CH745"/>
      <c r="CI745"/>
    </row>
    <row r="746" spans="1:87" s="2" customFormat="1" x14ac:dyDescent="0.25">
      <c r="A746" s="8"/>
      <c r="B746" s="297"/>
      <c r="C746" s="43"/>
      <c r="E746" s="8"/>
      <c r="F746" s="9"/>
      <c r="G746" s="319"/>
      <c r="H746" s="310"/>
      <c r="I746" s="310"/>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c r="CA746"/>
      <c r="CB746"/>
      <c r="CC746"/>
      <c r="CD746"/>
      <c r="CE746"/>
      <c r="CF746"/>
      <c r="CG746"/>
      <c r="CH746"/>
      <c r="CI746"/>
    </row>
    <row r="747" spans="1:87" s="2" customFormat="1" x14ac:dyDescent="0.25">
      <c r="A747" s="8"/>
      <c r="B747" s="297"/>
      <c r="C747" s="43"/>
      <c r="E747" s="8"/>
      <c r="F747" s="9"/>
      <c r="G747" s="319"/>
      <c r="H747" s="310"/>
      <c r="I747" s="310"/>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c r="CA747"/>
      <c r="CB747"/>
      <c r="CC747"/>
      <c r="CD747"/>
      <c r="CE747"/>
      <c r="CF747"/>
      <c r="CG747"/>
      <c r="CH747"/>
      <c r="CI747"/>
    </row>
    <row r="748" spans="1:87" s="2" customFormat="1" x14ac:dyDescent="0.25">
      <c r="A748" s="8"/>
      <c r="B748" s="297"/>
      <c r="C748" s="43"/>
      <c r="E748" s="8"/>
      <c r="F748" s="9"/>
      <c r="G748" s="319"/>
      <c r="H748" s="310"/>
      <c r="I748" s="310"/>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c r="CA748"/>
      <c r="CB748"/>
      <c r="CC748"/>
      <c r="CD748"/>
      <c r="CE748"/>
      <c r="CF748"/>
      <c r="CG748"/>
      <c r="CH748"/>
      <c r="CI748"/>
    </row>
    <row r="749" spans="1:87" s="2" customFormat="1" x14ac:dyDescent="0.25">
      <c r="A749" s="8"/>
      <c r="B749" s="297"/>
      <c r="C749" s="43"/>
      <c r="E749" s="8"/>
      <c r="F749" s="9"/>
      <c r="G749" s="319"/>
      <c r="H749" s="310"/>
      <c r="I749" s="310"/>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c r="CA749"/>
      <c r="CB749"/>
      <c r="CC749"/>
      <c r="CD749"/>
      <c r="CE749"/>
      <c r="CF749"/>
      <c r="CG749"/>
      <c r="CH749"/>
      <c r="CI749"/>
    </row>
    <row r="750" spans="1:87" s="2" customFormat="1" x14ac:dyDescent="0.25">
      <c r="A750" s="8"/>
      <c r="B750" s="297"/>
      <c r="C750" s="43"/>
      <c r="E750" s="8"/>
      <c r="F750" s="9"/>
      <c r="G750" s="319"/>
      <c r="H750" s="310"/>
      <c r="I750" s="310"/>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c r="CA750"/>
      <c r="CB750"/>
      <c r="CC750"/>
      <c r="CD750"/>
      <c r="CE750"/>
      <c r="CF750"/>
      <c r="CG750"/>
      <c r="CH750"/>
      <c r="CI750"/>
    </row>
    <row r="751" spans="1:87" s="2" customFormat="1" x14ac:dyDescent="0.25">
      <c r="A751" s="8"/>
      <c r="B751" s="297"/>
      <c r="C751" s="43"/>
      <c r="E751" s="8"/>
      <c r="F751" s="9"/>
      <c r="G751" s="319"/>
      <c r="H751" s="310"/>
      <c r="I751" s="310"/>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c r="CA751"/>
      <c r="CB751"/>
      <c r="CC751"/>
      <c r="CD751"/>
      <c r="CE751"/>
      <c r="CF751"/>
      <c r="CG751"/>
      <c r="CH751"/>
      <c r="CI751"/>
    </row>
    <row r="752" spans="1:87" s="2" customFormat="1" x14ac:dyDescent="0.25">
      <c r="A752" s="8"/>
      <c r="B752" s="297"/>
      <c r="C752" s="43"/>
      <c r="E752" s="8"/>
      <c r="F752" s="9"/>
      <c r="G752" s="319"/>
      <c r="H752" s="310"/>
      <c r="I752" s="310"/>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c r="CA752"/>
      <c r="CB752"/>
      <c r="CC752"/>
      <c r="CD752"/>
      <c r="CE752"/>
      <c r="CF752"/>
      <c r="CG752"/>
      <c r="CH752"/>
      <c r="CI752"/>
    </row>
    <row r="753" spans="1:87" s="2" customFormat="1" x14ac:dyDescent="0.25">
      <c r="A753" s="8"/>
      <c r="B753" s="297"/>
      <c r="C753" s="43"/>
      <c r="E753" s="8"/>
      <c r="F753" s="9"/>
      <c r="G753" s="319"/>
      <c r="H753" s="310"/>
      <c r="I753" s="310"/>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c r="CA753"/>
      <c r="CB753"/>
      <c r="CC753"/>
      <c r="CD753"/>
      <c r="CE753"/>
      <c r="CF753"/>
      <c r="CG753"/>
      <c r="CH753"/>
      <c r="CI753"/>
    </row>
    <row r="754" spans="1:87" s="2" customFormat="1" x14ac:dyDescent="0.25">
      <c r="A754" s="8"/>
      <c r="B754" s="297"/>
      <c r="C754" s="43"/>
      <c r="E754" s="8"/>
      <c r="F754" s="9"/>
      <c r="G754" s="319"/>
      <c r="H754" s="310"/>
      <c r="I754" s="310"/>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c r="CA754"/>
      <c r="CB754"/>
      <c r="CC754"/>
      <c r="CD754"/>
      <c r="CE754"/>
      <c r="CF754"/>
      <c r="CG754"/>
      <c r="CH754"/>
      <c r="CI754"/>
    </row>
    <row r="755" spans="1:87" s="2" customFormat="1" x14ac:dyDescent="0.25">
      <c r="A755" s="8"/>
      <c r="B755" s="297"/>
      <c r="C755" s="43"/>
      <c r="E755" s="8"/>
      <c r="F755" s="9"/>
      <c r="G755" s="319"/>
      <c r="H755" s="310"/>
      <c r="I755" s="310"/>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c r="CA755"/>
      <c r="CB755"/>
      <c r="CC755"/>
      <c r="CD755"/>
      <c r="CE755"/>
      <c r="CF755"/>
      <c r="CG755"/>
      <c r="CH755"/>
      <c r="CI755"/>
    </row>
    <row r="756" spans="1:87" s="2" customFormat="1" x14ac:dyDescent="0.25">
      <c r="A756" s="8"/>
      <c r="B756" s="297"/>
      <c r="C756" s="43"/>
      <c r="E756" s="8"/>
      <c r="F756" s="9"/>
      <c r="G756" s="319"/>
      <c r="H756" s="310"/>
      <c r="I756" s="310"/>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c r="CA756"/>
      <c r="CB756"/>
      <c r="CC756"/>
      <c r="CD756"/>
      <c r="CE756"/>
      <c r="CF756"/>
      <c r="CG756"/>
      <c r="CH756"/>
      <c r="CI756"/>
    </row>
    <row r="757" spans="1:87" s="2" customFormat="1" x14ac:dyDescent="0.25">
      <c r="A757" s="8"/>
      <c r="B757" s="297"/>
      <c r="C757" s="43"/>
      <c r="E757" s="8"/>
      <c r="F757" s="9"/>
      <c r="G757" s="319"/>
      <c r="H757" s="310"/>
      <c r="I757" s="310"/>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c r="CA757"/>
      <c r="CB757"/>
      <c r="CC757"/>
      <c r="CD757"/>
      <c r="CE757"/>
      <c r="CF757"/>
      <c r="CG757"/>
      <c r="CH757"/>
      <c r="CI757"/>
    </row>
    <row r="758" spans="1:87" s="2" customFormat="1" x14ac:dyDescent="0.25">
      <c r="A758" s="8"/>
      <c r="B758" s="297"/>
      <c r="C758" s="43"/>
      <c r="E758" s="8"/>
      <c r="F758" s="9"/>
      <c r="G758" s="319"/>
      <c r="H758" s="310"/>
      <c r="I758" s="310"/>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c r="CA758"/>
      <c r="CB758"/>
      <c r="CC758"/>
      <c r="CD758"/>
      <c r="CE758"/>
      <c r="CF758"/>
      <c r="CG758"/>
      <c r="CH758"/>
      <c r="CI758"/>
    </row>
    <row r="759" spans="1:87" s="2" customFormat="1" x14ac:dyDescent="0.25">
      <c r="A759" s="8"/>
      <c r="B759" s="297"/>
      <c r="C759" s="43"/>
      <c r="E759" s="8"/>
      <c r="F759" s="9"/>
      <c r="G759" s="319"/>
      <c r="H759" s="310"/>
      <c r="I759" s="310"/>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c r="CA759"/>
      <c r="CB759"/>
      <c r="CC759"/>
      <c r="CD759"/>
      <c r="CE759"/>
      <c r="CF759"/>
      <c r="CG759"/>
      <c r="CH759"/>
      <c r="CI759"/>
    </row>
    <row r="760" spans="1:87" s="2" customFormat="1" x14ac:dyDescent="0.25">
      <c r="A760" s="8"/>
      <c r="B760" s="297"/>
      <c r="C760" s="43"/>
      <c r="E760" s="8"/>
      <c r="F760" s="9"/>
      <c r="G760" s="319"/>
      <c r="H760" s="310"/>
      <c r="I760" s="310"/>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c r="CA760"/>
      <c r="CB760"/>
      <c r="CC760"/>
      <c r="CD760"/>
      <c r="CE760"/>
      <c r="CF760"/>
      <c r="CG760"/>
      <c r="CH760"/>
      <c r="CI760"/>
    </row>
    <row r="761" spans="1:87" s="2" customFormat="1" x14ac:dyDescent="0.25">
      <c r="A761" s="8"/>
      <c r="B761" s="297"/>
      <c r="C761" s="43"/>
      <c r="E761" s="8"/>
      <c r="F761" s="9"/>
      <c r="G761" s="319"/>
      <c r="H761" s="310"/>
      <c r="I761" s="310"/>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c r="CA761"/>
      <c r="CB761"/>
      <c r="CC761"/>
      <c r="CD761"/>
      <c r="CE761"/>
      <c r="CF761"/>
      <c r="CG761"/>
      <c r="CH761"/>
      <c r="CI761"/>
    </row>
    <row r="762" spans="1:87" s="2" customFormat="1" x14ac:dyDescent="0.25">
      <c r="A762" s="8"/>
      <c r="B762" s="297"/>
      <c r="C762" s="43"/>
      <c r="E762" s="8"/>
      <c r="F762" s="9"/>
      <c r="G762" s="319"/>
      <c r="H762" s="310"/>
      <c r="I762" s="310"/>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c r="CA762"/>
      <c r="CB762"/>
      <c r="CC762"/>
      <c r="CD762"/>
      <c r="CE762"/>
      <c r="CF762"/>
      <c r="CG762"/>
      <c r="CH762"/>
      <c r="CI762"/>
    </row>
    <row r="763" spans="1:87" s="2" customFormat="1" x14ac:dyDescent="0.25">
      <c r="A763" s="8"/>
      <c r="B763" s="297"/>
      <c r="C763" s="43"/>
      <c r="E763" s="8"/>
      <c r="F763" s="9"/>
      <c r="G763" s="319"/>
      <c r="H763" s="310"/>
      <c r="I763" s="310"/>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c r="CA763"/>
      <c r="CB763"/>
      <c r="CC763"/>
      <c r="CD763"/>
      <c r="CE763"/>
      <c r="CF763"/>
      <c r="CG763"/>
      <c r="CH763"/>
      <c r="CI763"/>
    </row>
    <row r="764" spans="1:87" s="2" customFormat="1" x14ac:dyDescent="0.25">
      <c r="A764" s="8"/>
      <c r="B764" s="297"/>
      <c r="C764" s="43"/>
      <c r="E764" s="8"/>
      <c r="F764" s="9"/>
      <c r="G764" s="319"/>
      <c r="H764" s="310"/>
      <c r="I764" s="310"/>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c r="CA764"/>
      <c r="CB764"/>
      <c r="CC764"/>
      <c r="CD764"/>
      <c r="CE764"/>
      <c r="CF764"/>
      <c r="CG764"/>
      <c r="CH764"/>
      <c r="CI764"/>
    </row>
    <row r="765" spans="1:87" s="2" customFormat="1" x14ac:dyDescent="0.25">
      <c r="A765" s="8"/>
      <c r="B765" s="297"/>
      <c r="C765" s="43"/>
      <c r="E765" s="8"/>
      <c r="F765" s="9"/>
      <c r="G765" s="319"/>
      <c r="H765" s="310"/>
      <c r="I765" s="310"/>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c r="CA765"/>
      <c r="CB765"/>
      <c r="CC765"/>
      <c r="CD765"/>
      <c r="CE765"/>
      <c r="CF765"/>
      <c r="CG765"/>
      <c r="CH765"/>
      <c r="CI765"/>
    </row>
    <row r="766" spans="1:87" s="2" customFormat="1" x14ac:dyDescent="0.25">
      <c r="A766" s="8"/>
      <c r="B766" s="297"/>
      <c r="C766" s="43"/>
      <c r="E766" s="8"/>
      <c r="F766" s="9"/>
      <c r="G766" s="319"/>
      <c r="H766" s="310"/>
      <c r="I766" s="310"/>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c r="CA766"/>
      <c r="CB766"/>
      <c r="CC766"/>
      <c r="CD766"/>
      <c r="CE766"/>
      <c r="CF766"/>
      <c r="CG766"/>
      <c r="CH766"/>
      <c r="CI766"/>
    </row>
    <row r="767" spans="1:87" s="2" customFormat="1" x14ac:dyDescent="0.25">
      <c r="A767" s="8"/>
      <c r="B767" s="297"/>
      <c r="C767" s="43"/>
      <c r="E767" s="8"/>
      <c r="F767" s="9"/>
      <c r="G767" s="319"/>
      <c r="H767" s="310"/>
      <c r="I767" s="310"/>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c r="CA767"/>
      <c r="CB767"/>
      <c r="CC767"/>
      <c r="CD767"/>
      <c r="CE767"/>
      <c r="CF767"/>
      <c r="CG767"/>
      <c r="CH767"/>
      <c r="CI767"/>
    </row>
    <row r="768" spans="1:87" s="2" customFormat="1" x14ac:dyDescent="0.25">
      <c r="A768" s="8"/>
      <c r="B768" s="297"/>
      <c r="C768" s="43"/>
      <c r="E768" s="8"/>
      <c r="F768" s="9"/>
      <c r="G768" s="319"/>
      <c r="H768" s="310"/>
      <c r="I768" s="310"/>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c r="CA768"/>
      <c r="CB768"/>
      <c r="CC768"/>
      <c r="CD768"/>
      <c r="CE768"/>
      <c r="CF768"/>
      <c r="CG768"/>
      <c r="CH768"/>
      <c r="CI768"/>
    </row>
    <row r="769" spans="1:87" s="2" customFormat="1" x14ac:dyDescent="0.25">
      <c r="A769" s="8"/>
      <c r="B769" s="297"/>
      <c r="C769" s="43"/>
      <c r="E769" s="8"/>
      <c r="F769" s="9"/>
      <c r="G769" s="319"/>
      <c r="H769" s="310"/>
      <c r="I769" s="310"/>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c r="CA769"/>
      <c r="CB769"/>
      <c r="CC769"/>
      <c r="CD769"/>
      <c r="CE769"/>
      <c r="CF769"/>
      <c r="CG769"/>
      <c r="CH769"/>
      <c r="CI769"/>
    </row>
    <row r="770" spans="1:87" s="2" customFormat="1" x14ac:dyDescent="0.25">
      <c r="A770" s="8"/>
      <c r="B770" s="297"/>
      <c r="C770" s="43"/>
      <c r="E770" s="8"/>
      <c r="F770" s="9"/>
      <c r="G770" s="319"/>
      <c r="H770" s="310"/>
      <c r="I770" s="310"/>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c r="CA770"/>
      <c r="CB770"/>
      <c r="CC770"/>
      <c r="CD770"/>
      <c r="CE770"/>
      <c r="CF770"/>
      <c r="CG770"/>
      <c r="CH770"/>
      <c r="CI770"/>
    </row>
    <row r="771" spans="1:87" s="2" customFormat="1" x14ac:dyDescent="0.25">
      <c r="A771" s="8"/>
      <c r="B771" s="297"/>
      <c r="C771" s="43"/>
      <c r="E771" s="8"/>
      <c r="F771" s="9"/>
      <c r="G771" s="319"/>
      <c r="H771" s="310"/>
      <c r="I771" s="310"/>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c r="CA771"/>
      <c r="CB771"/>
      <c r="CC771"/>
      <c r="CD771"/>
      <c r="CE771"/>
      <c r="CF771"/>
      <c r="CG771"/>
      <c r="CH771"/>
      <c r="CI771"/>
    </row>
    <row r="772" spans="1:87" s="2" customFormat="1" x14ac:dyDescent="0.25">
      <c r="A772" s="8"/>
      <c r="B772" s="297"/>
      <c r="C772" s="43"/>
      <c r="E772" s="8"/>
      <c r="F772" s="9"/>
      <c r="G772" s="319"/>
      <c r="H772" s="310"/>
      <c r="I772" s="310"/>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c r="CA772"/>
      <c r="CB772"/>
      <c r="CC772"/>
      <c r="CD772"/>
      <c r="CE772"/>
      <c r="CF772"/>
      <c r="CG772"/>
      <c r="CH772"/>
      <c r="CI772"/>
    </row>
    <row r="773" spans="1:87" s="2" customFormat="1" x14ac:dyDescent="0.25">
      <c r="A773" s="8"/>
      <c r="B773" s="297"/>
      <c r="C773" s="43"/>
      <c r="E773" s="8"/>
      <c r="F773" s="9"/>
      <c r="G773" s="319"/>
      <c r="H773" s="310"/>
      <c r="I773" s="310"/>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c r="CA773"/>
      <c r="CB773"/>
      <c r="CC773"/>
      <c r="CD773"/>
      <c r="CE773"/>
      <c r="CF773"/>
      <c r="CG773"/>
      <c r="CH773"/>
      <c r="CI773"/>
    </row>
    <row r="774" spans="1:87" s="2" customFormat="1" x14ac:dyDescent="0.25">
      <c r="A774" s="8"/>
      <c r="B774" s="297"/>
      <c r="C774" s="43"/>
      <c r="E774" s="8"/>
      <c r="F774" s="9"/>
      <c r="G774" s="319"/>
      <c r="H774" s="310"/>
      <c r="I774" s="310"/>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c r="CA774"/>
      <c r="CB774"/>
      <c r="CC774"/>
      <c r="CD774"/>
      <c r="CE774"/>
      <c r="CF774"/>
      <c r="CG774"/>
      <c r="CH774"/>
      <c r="CI774"/>
    </row>
    <row r="775" spans="1:87" s="2" customFormat="1" x14ac:dyDescent="0.25">
      <c r="A775" s="8"/>
      <c r="B775" s="297"/>
      <c r="C775" s="43"/>
      <c r="E775" s="8"/>
      <c r="F775" s="9"/>
      <c r="G775" s="319"/>
      <c r="H775" s="310"/>
      <c r="I775" s="310"/>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c r="CA775"/>
      <c r="CB775"/>
      <c r="CC775"/>
      <c r="CD775"/>
      <c r="CE775"/>
      <c r="CF775"/>
      <c r="CG775"/>
      <c r="CH775"/>
      <c r="CI775"/>
    </row>
    <row r="776" spans="1:87" s="2" customFormat="1" x14ac:dyDescent="0.25">
      <c r="A776" s="8"/>
      <c r="B776" s="297"/>
      <c r="C776" s="43"/>
      <c r="E776" s="8"/>
      <c r="F776" s="9"/>
      <c r="G776" s="319"/>
      <c r="H776" s="310"/>
      <c r="I776" s="310"/>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c r="CA776"/>
      <c r="CB776"/>
      <c r="CC776"/>
      <c r="CD776"/>
      <c r="CE776"/>
      <c r="CF776"/>
      <c r="CG776"/>
      <c r="CH776"/>
      <c r="CI776"/>
    </row>
    <row r="777" spans="1:87" s="2" customFormat="1" x14ac:dyDescent="0.25">
      <c r="A777" s="8"/>
      <c r="B777" s="297"/>
      <c r="C777" s="43"/>
      <c r="E777" s="8"/>
      <c r="F777" s="9"/>
      <c r="G777" s="319"/>
      <c r="H777" s="310"/>
      <c r="I777" s="310"/>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c r="CA777"/>
      <c r="CB777"/>
      <c r="CC777"/>
      <c r="CD777"/>
      <c r="CE777"/>
      <c r="CF777"/>
      <c r="CG777"/>
      <c r="CH777"/>
      <c r="CI777"/>
    </row>
    <row r="778" spans="1:87" s="2" customFormat="1" x14ac:dyDescent="0.25">
      <c r="A778" s="8"/>
      <c r="B778" s="297"/>
      <c r="C778" s="43"/>
      <c r="E778" s="8"/>
      <c r="F778" s="9"/>
      <c r="G778" s="319"/>
      <c r="H778" s="310"/>
      <c r="I778" s="310"/>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c r="CA778"/>
      <c r="CB778"/>
      <c r="CC778"/>
      <c r="CD778"/>
      <c r="CE778"/>
      <c r="CF778"/>
      <c r="CG778"/>
      <c r="CH778"/>
      <c r="CI778"/>
    </row>
    <row r="779" spans="1:87" s="2" customFormat="1" x14ac:dyDescent="0.25">
      <c r="A779" s="8"/>
      <c r="B779" s="297"/>
      <c r="C779" s="43"/>
      <c r="E779" s="8"/>
      <c r="F779" s="9"/>
      <c r="G779" s="319"/>
      <c r="H779" s="310"/>
      <c r="I779" s="310"/>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c r="CA779"/>
      <c r="CB779"/>
      <c r="CC779"/>
      <c r="CD779"/>
      <c r="CE779"/>
      <c r="CF779"/>
      <c r="CG779"/>
      <c r="CH779"/>
      <c r="CI779"/>
    </row>
    <row r="780" spans="1:87" s="2" customFormat="1" x14ac:dyDescent="0.25">
      <c r="A780" s="8"/>
      <c r="B780" s="297"/>
      <c r="C780" s="43"/>
      <c r="E780" s="8"/>
      <c r="F780" s="9"/>
      <c r="G780" s="319"/>
      <c r="H780" s="310"/>
      <c r="I780" s="310"/>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c r="CA780"/>
      <c r="CB780"/>
      <c r="CC780"/>
      <c r="CD780"/>
      <c r="CE780"/>
      <c r="CF780"/>
      <c r="CG780"/>
      <c r="CH780"/>
      <c r="CI780"/>
    </row>
    <row r="781" spans="1:87" s="2" customFormat="1" x14ac:dyDescent="0.25">
      <c r="A781" s="8"/>
      <c r="B781" s="297"/>
      <c r="C781" s="43"/>
      <c r="E781" s="8"/>
      <c r="F781" s="9"/>
      <c r="G781" s="319"/>
      <c r="H781" s="310"/>
      <c r="I781" s="310"/>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c r="CA781"/>
      <c r="CB781"/>
      <c r="CC781"/>
      <c r="CD781"/>
      <c r="CE781"/>
      <c r="CF781"/>
      <c r="CG781"/>
      <c r="CH781"/>
      <c r="CI781"/>
    </row>
    <row r="782" spans="1:87" s="2" customFormat="1" x14ac:dyDescent="0.25">
      <c r="A782" s="8"/>
      <c r="B782" s="297"/>
      <c r="C782" s="43"/>
      <c r="E782" s="8"/>
      <c r="F782" s="9"/>
      <c r="G782" s="319"/>
      <c r="H782" s="310"/>
      <c r="I782" s="310"/>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c r="CA782"/>
      <c r="CB782"/>
      <c r="CC782"/>
      <c r="CD782"/>
      <c r="CE782"/>
      <c r="CF782"/>
      <c r="CG782"/>
      <c r="CH782"/>
      <c r="CI782"/>
    </row>
    <row r="783" spans="1:87" s="2" customFormat="1" x14ac:dyDescent="0.25">
      <c r="A783" s="8"/>
      <c r="B783" s="297"/>
      <c r="C783" s="43"/>
      <c r="E783" s="8"/>
      <c r="F783" s="9"/>
      <c r="G783" s="319"/>
      <c r="H783" s="310"/>
      <c r="I783" s="310"/>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c r="CA783"/>
      <c r="CB783"/>
      <c r="CC783"/>
      <c r="CD783"/>
      <c r="CE783"/>
      <c r="CF783"/>
      <c r="CG783"/>
      <c r="CH783"/>
      <c r="CI783"/>
    </row>
    <row r="784" spans="1:87" s="2" customFormat="1" x14ac:dyDescent="0.25">
      <c r="A784" s="8"/>
      <c r="B784" s="297"/>
      <c r="C784" s="43"/>
      <c r="E784" s="8"/>
      <c r="F784" s="9"/>
      <c r="G784" s="319"/>
      <c r="H784" s="310"/>
      <c r="I784" s="310"/>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c r="CA784"/>
      <c r="CB784"/>
      <c r="CC784"/>
      <c r="CD784"/>
      <c r="CE784"/>
      <c r="CF784"/>
      <c r="CG784"/>
      <c r="CH784"/>
      <c r="CI784"/>
    </row>
    <row r="785" spans="1:87" s="2" customFormat="1" x14ac:dyDescent="0.25">
      <c r="A785" s="8"/>
      <c r="B785" s="297"/>
      <c r="C785" s="43"/>
      <c r="E785" s="8"/>
      <c r="F785" s="9"/>
      <c r="G785" s="319"/>
      <c r="H785" s="310"/>
      <c r="I785" s="310"/>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c r="CA785"/>
      <c r="CB785"/>
      <c r="CC785"/>
      <c r="CD785"/>
      <c r="CE785"/>
      <c r="CF785"/>
      <c r="CG785"/>
      <c r="CH785"/>
      <c r="CI785"/>
    </row>
    <row r="786" spans="1:87" s="2" customFormat="1" x14ac:dyDescent="0.25">
      <c r="A786" s="8"/>
      <c r="B786" s="297"/>
      <c r="C786" s="43"/>
      <c r="E786" s="8"/>
      <c r="F786" s="9"/>
      <c r="G786" s="319"/>
      <c r="H786" s="310"/>
      <c r="I786" s="310"/>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c r="CA786"/>
      <c r="CB786"/>
      <c r="CC786"/>
      <c r="CD786"/>
      <c r="CE786"/>
      <c r="CF786"/>
      <c r="CG786"/>
      <c r="CH786"/>
      <c r="CI786"/>
    </row>
    <row r="787" spans="1:87" s="2" customFormat="1" x14ac:dyDescent="0.25">
      <c r="A787" s="8"/>
      <c r="B787" s="297"/>
      <c r="C787" s="43"/>
      <c r="E787" s="8"/>
      <c r="F787" s="9"/>
      <c r="G787" s="319"/>
      <c r="H787" s="310"/>
      <c r="I787" s="310"/>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c r="CA787"/>
      <c r="CB787"/>
      <c r="CC787"/>
      <c r="CD787"/>
      <c r="CE787"/>
      <c r="CF787"/>
      <c r="CG787"/>
      <c r="CH787"/>
      <c r="CI787"/>
    </row>
    <row r="788" spans="1:87" s="2" customFormat="1" x14ac:dyDescent="0.25">
      <c r="A788" s="8"/>
      <c r="B788" s="297"/>
      <c r="C788" s="43"/>
      <c r="E788" s="8"/>
      <c r="F788" s="9"/>
      <c r="G788" s="319"/>
      <c r="H788" s="310"/>
      <c r="I788" s="310"/>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c r="CA788"/>
      <c r="CB788"/>
      <c r="CC788"/>
      <c r="CD788"/>
      <c r="CE788"/>
      <c r="CF788"/>
      <c r="CG788"/>
      <c r="CH788"/>
      <c r="CI788"/>
    </row>
    <row r="789" spans="1:87" s="2" customFormat="1" x14ac:dyDescent="0.25">
      <c r="A789" s="8"/>
      <c r="B789" s="297"/>
      <c r="C789" s="43"/>
      <c r="E789" s="8"/>
      <c r="F789" s="9"/>
      <c r="G789" s="319"/>
      <c r="H789" s="310"/>
      <c r="I789" s="310"/>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c r="CA789"/>
      <c r="CB789"/>
      <c r="CC789"/>
      <c r="CD789"/>
      <c r="CE789"/>
      <c r="CF789"/>
      <c r="CG789"/>
      <c r="CH789"/>
      <c r="CI789"/>
    </row>
    <row r="790" spans="1:87" s="2" customFormat="1" x14ac:dyDescent="0.25">
      <c r="A790" s="8"/>
      <c r="B790" s="297"/>
      <c r="C790" s="43"/>
      <c r="E790" s="8"/>
      <c r="F790" s="9"/>
      <c r="G790" s="319"/>
      <c r="H790" s="310"/>
      <c r="I790" s="310"/>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c r="CA790"/>
      <c r="CB790"/>
      <c r="CC790"/>
      <c r="CD790"/>
      <c r="CE790"/>
      <c r="CF790"/>
      <c r="CG790"/>
      <c r="CH790"/>
      <c r="CI790"/>
    </row>
    <row r="791" spans="1:87" s="2" customFormat="1" x14ac:dyDescent="0.25">
      <c r="A791" s="8"/>
      <c r="B791" s="297"/>
      <c r="C791" s="43"/>
      <c r="E791" s="8"/>
      <c r="F791" s="9"/>
      <c r="G791" s="319"/>
      <c r="H791" s="310"/>
      <c r="I791" s="310"/>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c r="CA791"/>
      <c r="CB791"/>
      <c r="CC791"/>
      <c r="CD791"/>
      <c r="CE791"/>
      <c r="CF791"/>
      <c r="CG791"/>
      <c r="CH791"/>
      <c r="CI791"/>
    </row>
    <row r="792" spans="1:87" s="2" customFormat="1" x14ac:dyDescent="0.25">
      <c r="A792" s="8"/>
      <c r="B792" s="297"/>
      <c r="C792" s="43"/>
      <c r="E792" s="8"/>
      <c r="F792" s="9"/>
      <c r="G792" s="319"/>
      <c r="H792" s="310"/>
      <c r="I792" s="310"/>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c r="CA792"/>
      <c r="CB792"/>
      <c r="CC792"/>
      <c r="CD792"/>
      <c r="CE792"/>
      <c r="CF792"/>
      <c r="CG792"/>
      <c r="CH792"/>
      <c r="CI792"/>
    </row>
    <row r="793" spans="1:87" s="2" customFormat="1" x14ac:dyDescent="0.25">
      <c r="A793" s="8"/>
      <c r="B793" s="297"/>
      <c r="C793" s="43"/>
      <c r="E793" s="8"/>
      <c r="F793" s="9"/>
      <c r="G793" s="319"/>
      <c r="H793" s="310"/>
      <c r="I793" s="310"/>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c r="CA793"/>
      <c r="CB793"/>
      <c r="CC793"/>
      <c r="CD793"/>
      <c r="CE793"/>
      <c r="CF793"/>
      <c r="CG793"/>
      <c r="CH793"/>
      <c r="CI793"/>
    </row>
    <row r="794" spans="1:87" s="2" customFormat="1" x14ac:dyDescent="0.25">
      <c r="A794" s="8"/>
      <c r="B794" s="297"/>
      <c r="C794" s="43"/>
      <c r="E794" s="8"/>
      <c r="F794" s="9"/>
      <c r="G794" s="319"/>
      <c r="H794" s="310"/>
      <c r="I794" s="310"/>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c r="CA794"/>
      <c r="CB794"/>
      <c r="CC794"/>
      <c r="CD794"/>
      <c r="CE794"/>
      <c r="CF794"/>
      <c r="CG794"/>
      <c r="CH794"/>
      <c r="CI794"/>
    </row>
    <row r="795" spans="1:87" s="2" customFormat="1" x14ac:dyDescent="0.25">
      <c r="A795" s="8"/>
      <c r="B795" s="297"/>
      <c r="C795" s="43"/>
      <c r="E795" s="8"/>
      <c r="F795" s="9"/>
      <c r="G795" s="319"/>
      <c r="H795" s="310"/>
      <c r="I795" s="310"/>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c r="CA795"/>
      <c r="CB795"/>
      <c r="CC795"/>
      <c r="CD795"/>
      <c r="CE795"/>
      <c r="CF795"/>
      <c r="CG795"/>
      <c r="CH795"/>
      <c r="CI795"/>
    </row>
    <row r="796" spans="1:87" s="2" customFormat="1" x14ac:dyDescent="0.25">
      <c r="A796" s="8"/>
      <c r="B796" s="297"/>
      <c r="C796" s="43"/>
      <c r="E796" s="8"/>
      <c r="F796" s="9"/>
      <c r="G796" s="319"/>
      <c r="H796" s="310"/>
      <c r="I796" s="310"/>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c r="CA796"/>
      <c r="CB796"/>
      <c r="CC796"/>
      <c r="CD796"/>
      <c r="CE796"/>
      <c r="CF796"/>
      <c r="CG796"/>
      <c r="CH796"/>
      <c r="CI796"/>
    </row>
    <row r="797" spans="1:87" s="2" customFormat="1" x14ac:dyDescent="0.25">
      <c r="A797" s="8"/>
      <c r="B797" s="297"/>
      <c r="C797" s="43"/>
      <c r="E797" s="8"/>
      <c r="F797" s="9"/>
      <c r="G797" s="319"/>
      <c r="H797" s="310"/>
      <c r="I797" s="310"/>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c r="CA797"/>
      <c r="CB797"/>
      <c r="CC797"/>
      <c r="CD797"/>
      <c r="CE797"/>
      <c r="CF797"/>
      <c r="CG797"/>
      <c r="CH797"/>
      <c r="CI797"/>
    </row>
    <row r="798" spans="1:87" s="2" customFormat="1" x14ac:dyDescent="0.25">
      <c r="A798" s="8"/>
      <c r="B798" s="297"/>
      <c r="C798" s="43"/>
      <c r="E798" s="8"/>
      <c r="F798" s="9"/>
      <c r="G798" s="319"/>
      <c r="H798" s="310"/>
      <c r="I798" s="310"/>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c r="CA798"/>
      <c r="CB798"/>
      <c r="CC798"/>
      <c r="CD798"/>
      <c r="CE798"/>
      <c r="CF798"/>
      <c r="CG798"/>
      <c r="CH798"/>
      <c r="CI798"/>
    </row>
    <row r="799" spans="1:87" s="2" customFormat="1" x14ac:dyDescent="0.25">
      <c r="A799" s="8"/>
      <c r="B799" s="297"/>
      <c r="C799" s="43"/>
      <c r="E799" s="8"/>
      <c r="F799" s="9"/>
      <c r="G799" s="319"/>
      <c r="H799" s="310"/>
      <c r="I799" s="310"/>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c r="CA799"/>
      <c r="CB799"/>
      <c r="CC799"/>
      <c r="CD799"/>
      <c r="CE799"/>
      <c r="CF799"/>
      <c r="CG799"/>
      <c r="CH799"/>
      <c r="CI799"/>
    </row>
    <row r="800" spans="1:87" s="2" customFormat="1" x14ac:dyDescent="0.25">
      <c r="A800" s="8"/>
      <c r="B800" s="297"/>
      <c r="C800" s="43"/>
      <c r="E800" s="8"/>
      <c r="F800" s="9"/>
      <c r="G800" s="319"/>
      <c r="H800" s="310"/>
      <c r="I800" s="310"/>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c r="CA800"/>
      <c r="CB800"/>
      <c r="CC800"/>
      <c r="CD800"/>
      <c r="CE800"/>
      <c r="CF800"/>
      <c r="CG800"/>
      <c r="CH800"/>
      <c r="CI800"/>
    </row>
    <row r="801" spans="1:87" s="2" customFormat="1" x14ac:dyDescent="0.25">
      <c r="A801" s="8"/>
      <c r="B801" s="297"/>
      <c r="C801" s="43"/>
      <c r="E801" s="8"/>
      <c r="F801" s="9"/>
      <c r="G801" s="319"/>
      <c r="H801" s="310"/>
      <c r="I801" s="310"/>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c r="CA801"/>
      <c r="CB801"/>
      <c r="CC801"/>
      <c r="CD801"/>
      <c r="CE801"/>
      <c r="CF801"/>
      <c r="CG801"/>
      <c r="CH801"/>
      <c r="CI801"/>
    </row>
    <row r="802" spans="1:87" s="2" customFormat="1" x14ac:dyDescent="0.25">
      <c r="A802" s="8"/>
      <c r="B802" s="297"/>
      <c r="C802" s="43"/>
      <c r="E802" s="8"/>
      <c r="F802" s="9"/>
      <c r="G802" s="319"/>
      <c r="H802" s="310"/>
      <c r="I802" s="310"/>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c r="CA802"/>
      <c r="CB802"/>
      <c r="CC802"/>
      <c r="CD802"/>
      <c r="CE802"/>
      <c r="CF802"/>
      <c r="CG802"/>
      <c r="CH802"/>
      <c r="CI802"/>
    </row>
    <row r="803" spans="1:87" s="2" customFormat="1" x14ac:dyDescent="0.25">
      <c r="A803" s="8"/>
      <c r="B803" s="297"/>
      <c r="C803" s="43"/>
      <c r="E803" s="8"/>
      <c r="F803" s="9"/>
      <c r="G803" s="319"/>
      <c r="H803" s="310"/>
      <c r="I803" s="310"/>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c r="CA803"/>
      <c r="CB803"/>
      <c r="CC803"/>
      <c r="CD803"/>
      <c r="CE803"/>
      <c r="CF803"/>
      <c r="CG803"/>
      <c r="CH803"/>
      <c r="CI803"/>
    </row>
    <row r="804" spans="1:87" s="2" customFormat="1" x14ac:dyDescent="0.25">
      <c r="A804" s="8"/>
      <c r="B804" s="297"/>
      <c r="C804" s="43"/>
      <c r="E804" s="8"/>
      <c r="F804" s="9"/>
      <c r="G804" s="319"/>
      <c r="H804" s="310"/>
      <c r="I804" s="310"/>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c r="CA804"/>
      <c r="CB804"/>
      <c r="CC804"/>
      <c r="CD804"/>
      <c r="CE804"/>
      <c r="CF804"/>
      <c r="CG804"/>
      <c r="CH804"/>
      <c r="CI804"/>
    </row>
    <row r="805" spans="1:87" s="2" customFormat="1" x14ac:dyDescent="0.25">
      <c r="A805" s="8"/>
      <c r="B805" s="297"/>
      <c r="C805" s="43"/>
      <c r="E805" s="8"/>
      <c r="F805" s="9"/>
      <c r="G805" s="319"/>
      <c r="H805" s="310"/>
      <c r="I805" s="310"/>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c r="CA805"/>
      <c r="CB805"/>
      <c r="CC805"/>
      <c r="CD805"/>
      <c r="CE805"/>
      <c r="CF805"/>
      <c r="CG805"/>
      <c r="CH805"/>
      <c r="CI805"/>
    </row>
    <row r="806" spans="1:87" s="2" customFormat="1" x14ac:dyDescent="0.25">
      <c r="A806" s="8"/>
      <c r="B806" s="297"/>
      <c r="C806" s="43"/>
      <c r="E806" s="8"/>
      <c r="F806" s="9"/>
      <c r="G806" s="319"/>
      <c r="H806" s="310"/>
      <c r="I806" s="310"/>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c r="CA806"/>
      <c r="CB806"/>
      <c r="CC806"/>
      <c r="CD806"/>
      <c r="CE806"/>
      <c r="CF806"/>
      <c r="CG806"/>
      <c r="CH806"/>
      <c r="CI806"/>
    </row>
    <row r="807" spans="1:87" s="2" customFormat="1" x14ac:dyDescent="0.25">
      <c r="A807" s="8"/>
      <c r="B807" s="297"/>
      <c r="C807" s="43"/>
      <c r="E807" s="8"/>
      <c r="F807" s="9"/>
      <c r="G807" s="319"/>
      <c r="H807" s="310"/>
      <c r="I807" s="310"/>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c r="CA807"/>
      <c r="CB807"/>
      <c r="CC807"/>
      <c r="CD807"/>
      <c r="CE807"/>
      <c r="CF807"/>
      <c r="CG807"/>
      <c r="CH807"/>
      <c r="CI807"/>
    </row>
    <row r="808" spans="1:87" s="2" customFormat="1" x14ac:dyDescent="0.25">
      <c r="A808" s="8"/>
      <c r="B808" s="297"/>
      <c r="C808" s="43"/>
      <c r="E808" s="8"/>
      <c r="F808" s="9"/>
      <c r="G808" s="319"/>
      <c r="H808" s="310"/>
      <c r="I808" s="310"/>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c r="CA808"/>
      <c r="CB808"/>
      <c r="CC808"/>
      <c r="CD808"/>
      <c r="CE808"/>
      <c r="CF808"/>
      <c r="CG808"/>
      <c r="CH808"/>
      <c r="CI808"/>
    </row>
    <row r="809" spans="1:87" s="2" customFormat="1" x14ac:dyDescent="0.25">
      <c r="A809" s="8"/>
      <c r="B809" s="297"/>
      <c r="C809" s="43"/>
      <c r="E809" s="8"/>
      <c r="F809" s="9"/>
      <c r="G809" s="319"/>
      <c r="H809" s="310"/>
      <c r="I809" s="310"/>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c r="CA809"/>
      <c r="CB809"/>
      <c r="CC809"/>
      <c r="CD809"/>
      <c r="CE809"/>
      <c r="CF809"/>
      <c r="CG809"/>
      <c r="CH809"/>
      <c r="CI809"/>
    </row>
    <row r="810" spans="1:87" s="2" customFormat="1" x14ac:dyDescent="0.25">
      <c r="A810" s="8"/>
      <c r="B810" s="297"/>
      <c r="C810" s="43"/>
      <c r="E810" s="8"/>
      <c r="F810" s="9"/>
      <c r="G810" s="319"/>
      <c r="H810" s="310"/>
      <c r="I810" s="310"/>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c r="CA810"/>
      <c r="CB810"/>
      <c r="CC810"/>
      <c r="CD810"/>
      <c r="CE810"/>
      <c r="CF810"/>
      <c r="CG810"/>
      <c r="CH810"/>
      <c r="CI810"/>
    </row>
    <row r="811" spans="1:87" s="2" customFormat="1" x14ac:dyDescent="0.25">
      <c r="A811" s="8"/>
      <c r="B811" s="297"/>
      <c r="C811" s="43"/>
      <c r="E811" s="8"/>
      <c r="F811" s="9"/>
      <c r="G811" s="319"/>
      <c r="H811" s="310"/>
      <c r="I811" s="310"/>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c r="CA811"/>
      <c r="CB811"/>
      <c r="CC811"/>
      <c r="CD811"/>
      <c r="CE811"/>
      <c r="CF811"/>
      <c r="CG811"/>
      <c r="CH811"/>
      <c r="CI811"/>
    </row>
    <row r="812" spans="1:87" s="2" customFormat="1" x14ac:dyDescent="0.25">
      <c r="A812" s="8"/>
      <c r="B812" s="297"/>
      <c r="C812" s="43"/>
      <c r="E812" s="8"/>
      <c r="F812" s="9"/>
      <c r="G812" s="319"/>
      <c r="H812" s="310"/>
      <c r="I812" s="310"/>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c r="CA812"/>
      <c r="CB812"/>
      <c r="CC812"/>
      <c r="CD812"/>
      <c r="CE812"/>
      <c r="CF812"/>
      <c r="CG812"/>
      <c r="CH812"/>
      <c r="CI812"/>
    </row>
    <row r="813" spans="1:87" s="2" customFormat="1" x14ac:dyDescent="0.25">
      <c r="A813" s="8"/>
      <c r="B813" s="297"/>
      <c r="C813" s="43"/>
      <c r="E813" s="8"/>
      <c r="F813" s="9"/>
      <c r="G813" s="319"/>
      <c r="H813" s="310"/>
      <c r="I813" s="310"/>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c r="CA813"/>
      <c r="CB813"/>
      <c r="CC813"/>
      <c r="CD813"/>
      <c r="CE813"/>
      <c r="CF813"/>
      <c r="CG813"/>
      <c r="CH813"/>
      <c r="CI813"/>
    </row>
    <row r="814" spans="1:87" s="2" customFormat="1" x14ac:dyDescent="0.25">
      <c r="A814" s="8"/>
      <c r="B814" s="297"/>
      <c r="C814" s="43"/>
      <c r="E814" s="8"/>
      <c r="F814" s="9"/>
      <c r="G814" s="319"/>
      <c r="H814" s="310"/>
      <c r="I814" s="310"/>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c r="CA814"/>
      <c r="CB814"/>
      <c r="CC814"/>
      <c r="CD814"/>
      <c r="CE814"/>
      <c r="CF814"/>
      <c r="CG814"/>
      <c r="CH814"/>
      <c r="CI814"/>
    </row>
    <row r="815" spans="1:87" s="2" customFormat="1" x14ac:dyDescent="0.25">
      <c r="A815" s="8"/>
      <c r="B815" s="297"/>
      <c r="C815" s="43"/>
      <c r="E815" s="8"/>
      <c r="F815" s="9"/>
      <c r="G815" s="319"/>
      <c r="H815" s="310"/>
      <c r="I815" s="310"/>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c r="CA815"/>
      <c r="CB815"/>
      <c r="CC815"/>
      <c r="CD815"/>
      <c r="CE815"/>
      <c r="CF815"/>
      <c r="CG815"/>
      <c r="CH815"/>
      <c r="CI815"/>
    </row>
    <row r="816" spans="1:87" s="2" customFormat="1" x14ac:dyDescent="0.25">
      <c r="A816" s="8"/>
      <c r="B816" s="297"/>
      <c r="C816" s="43"/>
      <c r="E816" s="8"/>
      <c r="F816" s="9"/>
      <c r="G816" s="319"/>
      <c r="H816" s="310"/>
      <c r="I816" s="310"/>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c r="CA816"/>
      <c r="CB816"/>
      <c r="CC816"/>
      <c r="CD816"/>
      <c r="CE816"/>
      <c r="CF816"/>
      <c r="CG816"/>
      <c r="CH816"/>
      <c r="CI816"/>
    </row>
    <row r="817" spans="1:87" s="2" customFormat="1" x14ac:dyDescent="0.25">
      <c r="A817" s="8"/>
      <c r="B817" s="297"/>
      <c r="C817" s="43"/>
      <c r="E817" s="8"/>
      <c r="F817" s="9"/>
      <c r="G817" s="319"/>
      <c r="H817" s="310"/>
      <c r="I817" s="310"/>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c r="CA817"/>
      <c r="CB817"/>
      <c r="CC817"/>
      <c r="CD817"/>
      <c r="CE817"/>
      <c r="CF817"/>
      <c r="CG817"/>
      <c r="CH817"/>
      <c r="CI817"/>
    </row>
    <row r="818" spans="1:87" s="2" customFormat="1" x14ac:dyDescent="0.25">
      <c r="A818" s="8"/>
      <c r="B818" s="297"/>
      <c r="C818" s="43"/>
      <c r="E818" s="8"/>
      <c r="F818" s="9"/>
      <c r="G818" s="319"/>
      <c r="H818" s="310"/>
      <c r="I818" s="310"/>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c r="CA818"/>
      <c r="CB818"/>
      <c r="CC818"/>
      <c r="CD818"/>
      <c r="CE818"/>
      <c r="CF818"/>
      <c r="CG818"/>
      <c r="CH818"/>
      <c r="CI818"/>
    </row>
    <row r="819" spans="1:87" s="2" customFormat="1" x14ac:dyDescent="0.25">
      <c r="A819" s="8"/>
      <c r="B819" s="297"/>
      <c r="C819" s="43"/>
      <c r="E819" s="8"/>
      <c r="F819" s="9"/>
      <c r="G819" s="319"/>
      <c r="H819" s="310"/>
      <c r="I819" s="310"/>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c r="CA819"/>
      <c r="CB819"/>
      <c r="CC819"/>
      <c r="CD819"/>
      <c r="CE819"/>
      <c r="CF819"/>
      <c r="CG819"/>
      <c r="CH819"/>
      <c r="CI819"/>
    </row>
    <row r="820" spans="1:87" s="2" customFormat="1" x14ac:dyDescent="0.25">
      <c r="A820" s="8"/>
      <c r="B820" s="297"/>
      <c r="C820" s="43"/>
      <c r="E820" s="8"/>
      <c r="F820" s="9"/>
      <c r="G820" s="319"/>
      <c r="H820" s="310"/>
      <c r="I820" s="310"/>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c r="CA820"/>
      <c r="CB820"/>
      <c r="CC820"/>
      <c r="CD820"/>
      <c r="CE820"/>
      <c r="CF820"/>
      <c r="CG820"/>
      <c r="CH820"/>
      <c r="CI820"/>
    </row>
    <row r="821" spans="1:87" s="2" customFormat="1" x14ac:dyDescent="0.25">
      <c r="A821" s="8"/>
      <c r="B821" s="297"/>
      <c r="C821" s="43"/>
      <c r="E821" s="8"/>
      <c r="F821" s="9"/>
      <c r="G821" s="319"/>
      <c r="H821" s="310"/>
      <c r="I821" s="310"/>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c r="CA821"/>
      <c r="CB821"/>
      <c r="CC821"/>
      <c r="CD821"/>
      <c r="CE821"/>
      <c r="CF821"/>
      <c r="CG821"/>
      <c r="CH821"/>
      <c r="CI821"/>
    </row>
    <row r="822" spans="1:87" s="2" customFormat="1" x14ac:dyDescent="0.25">
      <c r="A822" s="8"/>
      <c r="B822" s="297"/>
      <c r="C822" s="43"/>
      <c r="E822" s="8"/>
      <c r="F822" s="9"/>
      <c r="G822" s="319"/>
      <c r="H822" s="310"/>
      <c r="I822" s="310"/>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c r="CA822"/>
      <c r="CB822"/>
      <c r="CC822"/>
      <c r="CD822"/>
      <c r="CE822"/>
      <c r="CF822"/>
      <c r="CG822"/>
      <c r="CH822"/>
      <c r="CI822"/>
    </row>
    <row r="823" spans="1:87" s="2" customFormat="1" x14ac:dyDescent="0.25">
      <c r="A823" s="8"/>
      <c r="B823" s="297"/>
      <c r="C823" s="43"/>
      <c r="E823" s="8"/>
      <c r="F823" s="9"/>
      <c r="G823" s="319"/>
      <c r="H823" s="310"/>
      <c r="I823" s="310"/>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c r="CA823"/>
      <c r="CB823"/>
      <c r="CC823"/>
      <c r="CD823"/>
      <c r="CE823"/>
      <c r="CF823"/>
      <c r="CG823"/>
      <c r="CH823"/>
      <c r="CI823"/>
    </row>
    <row r="824" spans="1:87" s="2" customFormat="1" x14ac:dyDescent="0.25">
      <c r="A824" s="8"/>
      <c r="B824" s="297"/>
      <c r="C824" s="43"/>
      <c r="E824" s="8"/>
      <c r="F824" s="9"/>
      <c r="G824" s="319"/>
      <c r="H824" s="310"/>
      <c r="I824" s="310"/>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c r="CA824"/>
      <c r="CB824"/>
      <c r="CC824"/>
      <c r="CD824"/>
      <c r="CE824"/>
      <c r="CF824"/>
      <c r="CG824"/>
      <c r="CH824"/>
      <c r="CI824"/>
    </row>
    <row r="825" spans="1:87" s="2" customFormat="1" x14ac:dyDescent="0.25">
      <c r="A825" s="8"/>
      <c r="B825" s="297"/>
      <c r="C825" s="43"/>
      <c r="E825" s="8"/>
      <c r="F825" s="9"/>
      <c r="G825" s="319"/>
      <c r="H825" s="310"/>
      <c r="I825" s="310"/>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c r="CA825"/>
      <c r="CB825"/>
      <c r="CC825"/>
      <c r="CD825"/>
      <c r="CE825"/>
      <c r="CF825"/>
      <c r="CG825"/>
      <c r="CH825"/>
      <c r="CI825"/>
    </row>
    <row r="826" spans="1:87" s="2" customFormat="1" x14ac:dyDescent="0.25">
      <c r="A826" s="8"/>
      <c r="B826" s="297"/>
      <c r="C826" s="43"/>
      <c r="E826" s="8"/>
      <c r="F826" s="9"/>
      <c r="G826" s="319"/>
      <c r="H826" s="310"/>
      <c r="I826" s="310"/>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c r="CA826"/>
      <c r="CB826"/>
      <c r="CC826"/>
      <c r="CD826"/>
      <c r="CE826"/>
      <c r="CF826"/>
      <c r="CG826"/>
      <c r="CH826"/>
      <c r="CI826"/>
    </row>
    <row r="827" spans="1:87" s="2" customFormat="1" x14ac:dyDescent="0.25">
      <c r="A827" s="8"/>
      <c r="B827" s="297"/>
      <c r="C827" s="43"/>
      <c r="E827" s="8"/>
      <c r="F827" s="9"/>
      <c r="G827" s="319"/>
      <c r="H827" s="310"/>
      <c r="I827" s="310"/>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c r="CA827"/>
      <c r="CB827"/>
      <c r="CC827"/>
      <c r="CD827"/>
      <c r="CE827"/>
      <c r="CF827"/>
      <c r="CG827"/>
      <c r="CH827"/>
      <c r="CI827"/>
    </row>
    <row r="828" spans="1:87" s="2" customFormat="1" x14ac:dyDescent="0.25">
      <c r="A828" s="8"/>
      <c r="B828" s="297"/>
      <c r="C828" s="43"/>
      <c r="E828" s="8"/>
      <c r="F828" s="9"/>
      <c r="G828" s="319"/>
      <c r="H828" s="310"/>
      <c r="I828" s="310"/>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c r="CA828"/>
      <c r="CB828"/>
      <c r="CC828"/>
      <c r="CD828"/>
      <c r="CE828"/>
      <c r="CF828"/>
      <c r="CG828"/>
      <c r="CH828"/>
      <c r="CI828"/>
    </row>
    <row r="829" spans="1:87" s="2" customFormat="1" x14ac:dyDescent="0.25">
      <c r="A829" s="8"/>
      <c r="B829" s="297"/>
      <c r="C829" s="43"/>
      <c r="E829" s="8"/>
      <c r="F829" s="9"/>
      <c r="G829" s="319"/>
      <c r="H829" s="310"/>
      <c r="I829" s="310"/>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c r="CA829"/>
      <c r="CB829"/>
      <c r="CC829"/>
      <c r="CD829"/>
      <c r="CE829"/>
      <c r="CF829"/>
      <c r="CG829"/>
      <c r="CH829"/>
      <c r="CI829"/>
    </row>
    <row r="830" spans="1:87" s="2" customFormat="1" x14ac:dyDescent="0.25">
      <c r="A830" s="8"/>
      <c r="B830" s="297"/>
      <c r="C830" s="43"/>
      <c r="E830" s="8"/>
      <c r="F830" s="9"/>
      <c r="G830" s="319"/>
      <c r="H830" s="310"/>
      <c r="I830" s="310"/>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c r="CA830"/>
      <c r="CB830"/>
      <c r="CC830"/>
      <c r="CD830"/>
      <c r="CE830"/>
      <c r="CF830"/>
      <c r="CG830"/>
      <c r="CH830"/>
      <c r="CI830"/>
    </row>
    <row r="831" spans="1:87" s="2" customFormat="1" x14ac:dyDescent="0.25">
      <c r="A831" s="8"/>
      <c r="B831" s="297"/>
      <c r="C831" s="43"/>
      <c r="E831" s="8"/>
      <c r="F831" s="9"/>
      <c r="G831" s="319"/>
      <c r="H831" s="310"/>
      <c r="I831" s="310"/>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c r="CA831"/>
      <c r="CB831"/>
      <c r="CC831"/>
      <c r="CD831"/>
      <c r="CE831"/>
      <c r="CF831"/>
      <c r="CG831"/>
      <c r="CH831"/>
      <c r="CI831"/>
    </row>
    <row r="832" spans="1:87" s="2" customFormat="1" x14ac:dyDescent="0.25">
      <c r="A832" s="8"/>
      <c r="B832" s="297"/>
      <c r="C832" s="43"/>
      <c r="E832" s="8"/>
      <c r="F832" s="9"/>
      <c r="G832" s="319"/>
      <c r="H832" s="310"/>
      <c r="I832" s="310"/>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c r="CA832"/>
      <c r="CB832"/>
      <c r="CC832"/>
      <c r="CD832"/>
      <c r="CE832"/>
      <c r="CF832"/>
      <c r="CG832"/>
      <c r="CH832"/>
      <c r="CI832"/>
    </row>
    <row r="833" spans="1:87" s="2" customFormat="1" x14ac:dyDescent="0.25">
      <c r="A833" s="8"/>
      <c r="B833" s="297"/>
      <c r="C833" s="43"/>
      <c r="E833" s="8"/>
      <c r="F833" s="9"/>
      <c r="G833" s="319"/>
      <c r="H833" s="310"/>
      <c r="I833" s="310"/>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c r="CA833"/>
      <c r="CB833"/>
      <c r="CC833"/>
      <c r="CD833"/>
      <c r="CE833"/>
      <c r="CF833"/>
      <c r="CG833"/>
      <c r="CH833"/>
      <c r="CI833"/>
    </row>
    <row r="834" spans="1:87" s="2" customFormat="1" x14ac:dyDescent="0.25">
      <c r="A834" s="8"/>
      <c r="B834" s="297"/>
      <c r="C834" s="43"/>
      <c r="E834" s="8"/>
      <c r="F834" s="9"/>
      <c r="G834" s="319"/>
      <c r="H834" s="310"/>
      <c r="I834" s="310"/>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c r="CA834"/>
      <c r="CB834"/>
      <c r="CC834"/>
      <c r="CD834"/>
      <c r="CE834"/>
      <c r="CF834"/>
      <c r="CG834"/>
      <c r="CH834"/>
      <c r="CI834"/>
    </row>
    <row r="835" spans="1:87" s="2" customFormat="1" x14ac:dyDescent="0.25">
      <c r="A835" s="8"/>
      <c r="B835" s="297"/>
      <c r="C835" s="43"/>
      <c r="E835" s="8"/>
      <c r="F835" s="9"/>
      <c r="G835" s="319"/>
      <c r="H835" s="310"/>
      <c r="I835" s="310"/>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c r="CA835"/>
      <c r="CB835"/>
      <c r="CC835"/>
      <c r="CD835"/>
      <c r="CE835"/>
      <c r="CF835"/>
      <c r="CG835"/>
      <c r="CH835"/>
      <c r="CI835"/>
    </row>
    <row r="836" spans="1:87" s="2" customFormat="1" x14ac:dyDescent="0.25">
      <c r="A836" s="8"/>
      <c r="B836" s="297"/>
      <c r="C836" s="43"/>
      <c r="E836" s="8"/>
      <c r="F836" s="9"/>
      <c r="G836" s="319"/>
      <c r="H836" s="310"/>
      <c r="I836" s="310"/>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c r="CA836"/>
      <c r="CB836"/>
      <c r="CC836"/>
      <c r="CD836"/>
      <c r="CE836"/>
      <c r="CF836"/>
      <c r="CG836"/>
      <c r="CH836"/>
      <c r="CI836"/>
    </row>
    <row r="837" spans="1:87" s="2" customFormat="1" x14ac:dyDescent="0.25">
      <c r="A837" s="8"/>
      <c r="B837" s="297"/>
      <c r="C837" s="43"/>
      <c r="E837" s="8"/>
      <c r="F837" s="9"/>
      <c r="G837" s="319"/>
      <c r="H837" s="310"/>
      <c r="I837" s="310"/>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c r="CA837"/>
      <c r="CB837"/>
      <c r="CC837"/>
      <c r="CD837"/>
      <c r="CE837"/>
      <c r="CF837"/>
      <c r="CG837"/>
      <c r="CH837"/>
      <c r="CI837"/>
    </row>
    <row r="838" spans="1:87" s="2" customFormat="1" x14ac:dyDescent="0.25">
      <c r="A838" s="8"/>
      <c r="B838" s="297"/>
      <c r="C838" s="43"/>
      <c r="E838" s="8"/>
      <c r="F838" s="9"/>
      <c r="G838" s="319"/>
      <c r="H838" s="310"/>
      <c r="I838" s="310"/>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c r="CA838"/>
      <c r="CB838"/>
      <c r="CC838"/>
      <c r="CD838"/>
      <c r="CE838"/>
      <c r="CF838"/>
      <c r="CG838"/>
      <c r="CH838"/>
      <c r="CI838"/>
    </row>
    <row r="839" spans="1:87" s="2" customFormat="1" x14ac:dyDescent="0.25">
      <c r="A839" s="8"/>
      <c r="B839" s="297"/>
      <c r="C839" s="43"/>
      <c r="E839" s="8"/>
      <c r="F839" s="9"/>
      <c r="G839" s="319"/>
      <c r="H839" s="310"/>
      <c r="I839" s="310"/>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c r="CA839"/>
      <c r="CB839"/>
      <c r="CC839"/>
      <c r="CD839"/>
      <c r="CE839"/>
      <c r="CF839"/>
      <c r="CG839"/>
      <c r="CH839"/>
      <c r="CI839"/>
    </row>
    <row r="840" spans="1:87" s="2" customFormat="1" x14ac:dyDescent="0.25">
      <c r="A840" s="8"/>
      <c r="B840" s="297"/>
      <c r="C840" s="43"/>
      <c r="E840" s="8"/>
      <c r="F840" s="9"/>
      <c r="G840" s="319"/>
      <c r="H840" s="310"/>
      <c r="I840" s="310"/>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c r="CA840"/>
      <c r="CB840"/>
      <c r="CC840"/>
      <c r="CD840"/>
      <c r="CE840"/>
      <c r="CF840"/>
      <c r="CG840"/>
      <c r="CH840"/>
      <c r="CI840"/>
    </row>
    <row r="841" spans="1:87" s="2" customFormat="1" x14ac:dyDescent="0.25">
      <c r="A841" s="8"/>
      <c r="B841" s="297"/>
      <c r="C841" s="43"/>
      <c r="E841" s="8"/>
      <c r="F841" s="9"/>
      <c r="G841" s="319"/>
      <c r="H841" s="310"/>
      <c r="I841" s="310"/>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c r="CA841"/>
      <c r="CB841"/>
      <c r="CC841"/>
      <c r="CD841"/>
      <c r="CE841"/>
      <c r="CF841"/>
      <c r="CG841"/>
      <c r="CH841"/>
      <c r="CI841"/>
    </row>
    <row r="842" spans="1:87" s="2" customFormat="1" x14ac:dyDescent="0.25">
      <c r="A842" s="8"/>
      <c r="B842" s="297"/>
      <c r="C842" s="43"/>
      <c r="E842" s="8"/>
      <c r="F842" s="9"/>
      <c r="G842" s="319"/>
      <c r="H842" s="310"/>
      <c r="I842" s="310"/>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c r="CA842"/>
      <c r="CB842"/>
      <c r="CC842"/>
      <c r="CD842"/>
      <c r="CE842"/>
      <c r="CF842"/>
      <c r="CG842"/>
      <c r="CH842"/>
      <c r="CI842"/>
    </row>
  </sheetData>
  <autoFilter ref="A4:J81" xr:uid="{07EDEFF9-9440-426D-9EDA-7F490E6DE441}"/>
  <mergeCells count="151">
    <mergeCell ref="K30:K33"/>
    <mergeCell ref="K34:K35"/>
    <mergeCell ref="K40:K42"/>
    <mergeCell ref="K43:K45"/>
    <mergeCell ref="K49:K53"/>
    <mergeCell ref="K54:K55"/>
    <mergeCell ref="K5:K6"/>
    <mergeCell ref="K7:K8"/>
    <mergeCell ref="K10:K13"/>
    <mergeCell ref="K14:K15"/>
    <mergeCell ref="K18:K21"/>
    <mergeCell ref="K22:K24"/>
    <mergeCell ref="I59:I60"/>
    <mergeCell ref="J59:J60"/>
    <mergeCell ref="E59:E60"/>
    <mergeCell ref="F59:F60"/>
    <mergeCell ref="G59:G60"/>
    <mergeCell ref="H59:H60"/>
    <mergeCell ref="K59:K60"/>
    <mergeCell ref="H56:H57"/>
    <mergeCell ref="I56:I57"/>
    <mergeCell ref="J56:J57"/>
    <mergeCell ref="A59:A60"/>
    <mergeCell ref="B59:B60"/>
    <mergeCell ref="D59:D60"/>
    <mergeCell ref="E56:E57"/>
    <mergeCell ref="F56:F57"/>
    <mergeCell ref="G56:G57"/>
    <mergeCell ref="K56:K57"/>
    <mergeCell ref="H54:H55"/>
    <mergeCell ref="I54:I55"/>
    <mergeCell ref="J54:J55"/>
    <mergeCell ref="A56:A57"/>
    <mergeCell ref="B56:B57"/>
    <mergeCell ref="D56:D57"/>
    <mergeCell ref="E54:E55"/>
    <mergeCell ref="F54:F55"/>
    <mergeCell ref="G54:G55"/>
    <mergeCell ref="H49:H53"/>
    <mergeCell ref="I49:I53"/>
    <mergeCell ref="J49:J53"/>
    <mergeCell ref="A54:A55"/>
    <mergeCell ref="B54:B55"/>
    <mergeCell ref="D54:D55"/>
    <mergeCell ref="E49:E53"/>
    <mergeCell ref="F49:F53"/>
    <mergeCell ref="G49:G53"/>
    <mergeCell ref="H43:H45"/>
    <mergeCell ref="I43:I45"/>
    <mergeCell ref="J43:J45"/>
    <mergeCell ref="A49:A53"/>
    <mergeCell ref="B49:B53"/>
    <mergeCell ref="D49:D53"/>
    <mergeCell ref="E43:E45"/>
    <mergeCell ref="F43:F45"/>
    <mergeCell ref="G43:G45"/>
    <mergeCell ref="H40:H42"/>
    <mergeCell ref="I40:I42"/>
    <mergeCell ref="J40:J42"/>
    <mergeCell ref="A43:A45"/>
    <mergeCell ref="B43:B45"/>
    <mergeCell ref="D43:D45"/>
    <mergeCell ref="E40:E42"/>
    <mergeCell ref="F40:F42"/>
    <mergeCell ref="G40:G42"/>
    <mergeCell ref="A40:A42"/>
    <mergeCell ref="B40:B42"/>
    <mergeCell ref="D40:D42"/>
    <mergeCell ref="G34:G35"/>
    <mergeCell ref="H34:H35"/>
    <mergeCell ref="I34:I35"/>
    <mergeCell ref="J34:J35"/>
    <mergeCell ref="H30:H33"/>
    <mergeCell ref="I30:I33"/>
    <mergeCell ref="J30:J33"/>
    <mergeCell ref="A34:A35"/>
    <mergeCell ref="B34:B35"/>
    <mergeCell ref="D34:D35"/>
    <mergeCell ref="E30:E33"/>
    <mergeCell ref="F30:F33"/>
    <mergeCell ref="G30:G33"/>
    <mergeCell ref="E34:E35"/>
    <mergeCell ref="F34:F35"/>
    <mergeCell ref="H28:H29"/>
    <mergeCell ref="I28:I29"/>
    <mergeCell ref="J28:J29"/>
    <mergeCell ref="A30:A33"/>
    <mergeCell ref="B30:B33"/>
    <mergeCell ref="D30:D33"/>
    <mergeCell ref="E28:E29"/>
    <mergeCell ref="F28:F29"/>
    <mergeCell ref="G28:G29"/>
    <mergeCell ref="K28:K29"/>
    <mergeCell ref="G22:G24"/>
    <mergeCell ref="H22:H24"/>
    <mergeCell ref="I22:I24"/>
    <mergeCell ref="J22:J24"/>
    <mergeCell ref="A28:A29"/>
    <mergeCell ref="B28:B29"/>
    <mergeCell ref="D28:D29"/>
    <mergeCell ref="H18:H21"/>
    <mergeCell ref="I18:I21"/>
    <mergeCell ref="J18:J21"/>
    <mergeCell ref="A22:A24"/>
    <mergeCell ref="B22:B24"/>
    <mergeCell ref="D22:D24"/>
    <mergeCell ref="E18:E21"/>
    <mergeCell ref="F18:F21"/>
    <mergeCell ref="G18:G21"/>
    <mergeCell ref="E22:E24"/>
    <mergeCell ref="F22:F24"/>
    <mergeCell ref="H14:H15"/>
    <mergeCell ref="I14:I15"/>
    <mergeCell ref="J14:J15"/>
    <mergeCell ref="A18:A21"/>
    <mergeCell ref="B18:B21"/>
    <mergeCell ref="D18:D21"/>
    <mergeCell ref="E14:E15"/>
    <mergeCell ref="F14:F15"/>
    <mergeCell ref="G14:G15"/>
    <mergeCell ref="H10:H13"/>
    <mergeCell ref="I10:I13"/>
    <mergeCell ref="J10:J13"/>
    <mergeCell ref="A14:A15"/>
    <mergeCell ref="B14:B15"/>
    <mergeCell ref="D14:D15"/>
    <mergeCell ref="I7:I8"/>
    <mergeCell ref="J7:J8"/>
    <mergeCell ref="A10:A13"/>
    <mergeCell ref="B10:B13"/>
    <mergeCell ref="D10:D13"/>
    <mergeCell ref="E7:E8"/>
    <mergeCell ref="F7:F8"/>
    <mergeCell ref="G7:G8"/>
    <mergeCell ref="H7:H8"/>
    <mergeCell ref="E10:E13"/>
    <mergeCell ref="F10:F13"/>
    <mergeCell ref="G10:G13"/>
    <mergeCell ref="J5:J6"/>
    <mergeCell ref="A7:A8"/>
    <mergeCell ref="B7:B8"/>
    <mergeCell ref="D7:D8"/>
    <mergeCell ref="F5:F6"/>
    <mergeCell ref="G5:G6"/>
    <mergeCell ref="H5:H6"/>
    <mergeCell ref="I5:I6"/>
    <mergeCell ref="B1:J1"/>
    <mergeCell ref="A5:A6"/>
    <mergeCell ref="B5:B6"/>
    <mergeCell ref="D5:D6"/>
    <mergeCell ref="E5:E6"/>
  </mergeCells>
  <conditionalFormatting sqref="B38 B36">
    <cfRule type="duplicateValues" dxfId="3" priority="1"/>
  </conditionalFormatting>
  <conditionalFormatting sqref="B30 B39:C39 C21 C24 B36:B38 B34 B7:C7 B14 B25:B28 B9:B10 B5 B22 B16:B19">
    <cfRule type="duplicateValues" dxfId="2" priority="2"/>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F12C1-451A-496B-BC41-8458B80AC8AD}">
  <sheetPr>
    <tabColor rgb="FF00B0F0"/>
  </sheetPr>
  <dimension ref="A1:S29"/>
  <sheetViews>
    <sheetView topLeftCell="E7" workbookViewId="0">
      <selection activeCell="Q8" sqref="Q8:Q18"/>
    </sheetView>
  </sheetViews>
  <sheetFormatPr defaultRowHeight="10.5" x14ac:dyDescent="0.15"/>
  <cols>
    <col min="1" max="1" width="1.140625" style="61" hidden="1" customWidth="1"/>
    <col min="2" max="2" width="4.5703125" style="60" bestFit="1" customWidth="1"/>
    <col min="3" max="3" width="18.140625" style="61" customWidth="1"/>
    <col min="4" max="4" width="19.28515625" style="62" customWidth="1"/>
    <col min="5" max="5" width="21" style="63" customWidth="1"/>
    <col min="6" max="6" width="34.85546875" style="64" customWidth="1"/>
    <col min="7" max="7" width="7.85546875" style="64" customWidth="1"/>
    <col min="8" max="8" width="5.7109375" style="61" customWidth="1"/>
    <col min="9" max="9" width="8.140625" style="61" customWidth="1"/>
    <col min="10" max="11" width="10.140625" style="61" customWidth="1"/>
    <col min="12" max="12" width="11.140625" style="65" customWidth="1"/>
    <col min="13" max="13" width="12.85546875" style="61" customWidth="1"/>
    <col min="14" max="14" width="11.42578125" style="65" customWidth="1"/>
    <col min="15" max="15" width="12.7109375" style="61" customWidth="1"/>
    <col min="16" max="16" width="14" style="80" customWidth="1"/>
    <col min="17" max="17" width="25.140625" style="63" customWidth="1"/>
    <col min="18" max="18" width="17.28515625" style="81" customWidth="1"/>
    <col min="19" max="19" width="3.140625" style="61" customWidth="1"/>
    <col min="20" max="20" width="9.140625" style="61" customWidth="1"/>
    <col min="21" max="16384" width="9.140625" style="61"/>
  </cols>
  <sheetData>
    <row r="1" spans="1:19" s="44" customFormat="1" ht="23.25" customHeight="1" x14ac:dyDescent="0.25">
      <c r="B1" s="143"/>
      <c r="C1" s="144"/>
      <c r="D1" s="329" t="s">
        <v>299</v>
      </c>
      <c r="E1" s="329"/>
      <c r="F1" s="329"/>
      <c r="G1" s="329"/>
      <c r="H1" s="329"/>
      <c r="I1" s="329"/>
      <c r="J1" s="329"/>
      <c r="K1" s="329"/>
      <c r="L1" s="329"/>
      <c r="M1" s="329"/>
      <c r="N1" s="330"/>
      <c r="O1" s="333" t="s">
        <v>167</v>
      </c>
      <c r="P1" s="334"/>
      <c r="Q1" s="334"/>
      <c r="R1" s="335"/>
    </row>
    <row r="2" spans="1:19" s="44" customFormat="1" ht="23.25" customHeight="1" x14ac:dyDescent="0.25">
      <c r="B2" s="45"/>
      <c r="C2" s="46"/>
      <c r="D2" s="331"/>
      <c r="E2" s="331"/>
      <c r="F2" s="331"/>
      <c r="G2" s="331"/>
      <c r="H2" s="331"/>
      <c r="I2" s="331"/>
      <c r="J2" s="331"/>
      <c r="K2" s="331"/>
      <c r="L2" s="331"/>
      <c r="M2" s="331"/>
      <c r="N2" s="332"/>
      <c r="O2" s="336"/>
      <c r="P2" s="337"/>
      <c r="Q2" s="337"/>
      <c r="R2" s="338"/>
    </row>
    <row r="3" spans="1:19" s="47" customFormat="1" ht="18.75" customHeight="1" x14ac:dyDescent="0.15">
      <c r="B3" s="339"/>
      <c r="C3" s="340"/>
      <c r="D3" s="340"/>
      <c r="E3" s="340"/>
      <c r="F3" s="340"/>
      <c r="G3" s="340"/>
      <c r="H3" s="340"/>
      <c r="I3" s="216"/>
      <c r="J3" s="145"/>
      <c r="K3" s="145"/>
      <c r="L3" s="341" t="s">
        <v>168</v>
      </c>
      <c r="M3" s="341"/>
      <c r="N3" s="341"/>
      <c r="O3" s="341"/>
      <c r="P3" s="341"/>
      <c r="Q3" s="341"/>
      <c r="R3" s="342"/>
    </row>
    <row r="4" spans="1:19" s="47" customFormat="1" ht="18.75" customHeight="1" x14ac:dyDescent="0.15">
      <c r="B4" s="50"/>
      <c r="C4" s="51"/>
      <c r="D4" s="52"/>
      <c r="E4" s="52"/>
      <c r="F4" s="51"/>
      <c r="G4" s="51"/>
      <c r="H4" s="51"/>
      <c r="I4" s="51"/>
      <c r="J4" s="51"/>
      <c r="K4" s="51"/>
      <c r="L4" s="343" t="s">
        <v>169</v>
      </c>
      <c r="M4" s="343"/>
      <c r="N4" s="343"/>
      <c r="O4" s="343"/>
      <c r="P4" s="343"/>
      <c r="Q4" s="343"/>
      <c r="R4" s="344"/>
    </row>
    <row r="5" spans="1:19" s="54" customFormat="1" ht="76.5" x14ac:dyDescent="0.25">
      <c r="A5" s="53"/>
      <c r="B5" s="146" t="s">
        <v>41</v>
      </c>
      <c r="C5" s="146" t="s">
        <v>170</v>
      </c>
      <c r="D5" s="146" t="s">
        <v>171</v>
      </c>
      <c r="E5" s="146" t="s">
        <v>63</v>
      </c>
      <c r="F5" s="146" t="s">
        <v>172</v>
      </c>
      <c r="G5" s="146" t="s">
        <v>173</v>
      </c>
      <c r="H5" s="146" t="s">
        <v>174</v>
      </c>
      <c r="I5" s="146" t="s">
        <v>175</v>
      </c>
      <c r="J5" s="146" t="s">
        <v>176</v>
      </c>
      <c r="K5" s="147" t="s">
        <v>177</v>
      </c>
      <c r="L5" s="147" t="s">
        <v>178</v>
      </c>
      <c r="M5" s="147" t="s">
        <v>179</v>
      </c>
      <c r="N5" s="147" t="s">
        <v>180</v>
      </c>
      <c r="O5" s="147" t="s">
        <v>181</v>
      </c>
      <c r="P5" s="146" t="s">
        <v>182</v>
      </c>
      <c r="Q5" s="197" t="s">
        <v>275</v>
      </c>
      <c r="R5" s="146" t="s">
        <v>56</v>
      </c>
    </row>
    <row r="6" spans="1:19" s="55" customFormat="1" ht="12.75" x14ac:dyDescent="0.25">
      <c r="B6" s="148">
        <v>1</v>
      </c>
      <c r="C6" s="148">
        <v>2</v>
      </c>
      <c r="D6" s="148">
        <v>3</v>
      </c>
      <c r="E6" s="148">
        <v>4</v>
      </c>
      <c r="F6" s="148">
        <v>5</v>
      </c>
      <c r="G6" s="148"/>
      <c r="H6" s="148">
        <v>6</v>
      </c>
      <c r="I6" s="148"/>
      <c r="J6" s="148"/>
      <c r="K6" s="148">
        <v>7</v>
      </c>
      <c r="L6" s="148">
        <v>8</v>
      </c>
      <c r="M6" s="148">
        <v>9</v>
      </c>
      <c r="N6" s="148">
        <v>10</v>
      </c>
      <c r="O6" s="148">
        <v>11</v>
      </c>
      <c r="P6" s="148">
        <v>12</v>
      </c>
      <c r="Q6" s="200"/>
      <c r="R6" s="148">
        <v>12</v>
      </c>
    </row>
    <row r="7" spans="1:19" s="55" customFormat="1" ht="34.5" customHeight="1" x14ac:dyDescent="0.25">
      <c r="B7" s="149">
        <v>1</v>
      </c>
      <c r="C7" s="150" t="s">
        <v>155</v>
      </c>
      <c r="D7" s="151"/>
      <c r="E7" s="152" t="s">
        <v>183</v>
      </c>
      <c r="F7" s="153" t="s">
        <v>27</v>
      </c>
      <c r="G7" s="154">
        <v>45</v>
      </c>
      <c r="H7" s="154">
        <v>3</v>
      </c>
      <c r="I7" s="154">
        <v>13</v>
      </c>
      <c r="J7" s="149"/>
      <c r="K7" s="155"/>
      <c r="L7" s="155">
        <v>450000</v>
      </c>
      <c r="M7" s="156">
        <f>L7*H7</f>
        <v>1350000</v>
      </c>
      <c r="N7" s="156">
        <f>L7*G7/100*10</f>
        <v>2025000</v>
      </c>
      <c r="O7" s="156">
        <f>L7*H7/100*90</f>
        <v>1215000</v>
      </c>
      <c r="P7" s="199" t="s">
        <v>283</v>
      </c>
      <c r="Q7" s="201" t="s">
        <v>286</v>
      </c>
      <c r="R7" s="157"/>
      <c r="S7" s="59"/>
    </row>
    <row r="8" spans="1:19" s="55" customFormat="1" ht="34.5" customHeight="1" x14ac:dyDescent="0.25">
      <c r="B8" s="149">
        <v>2</v>
      </c>
      <c r="C8" s="150" t="s">
        <v>157</v>
      </c>
      <c r="D8" s="151"/>
      <c r="E8" s="152" t="s">
        <v>28</v>
      </c>
      <c r="F8" s="153" t="s">
        <v>29</v>
      </c>
      <c r="G8" s="154">
        <v>45</v>
      </c>
      <c r="H8" s="154">
        <v>45</v>
      </c>
      <c r="I8" s="154">
        <v>11</v>
      </c>
      <c r="J8" s="149"/>
      <c r="K8" s="155"/>
      <c r="L8" s="155">
        <v>170000</v>
      </c>
      <c r="M8" s="156">
        <f t="shared" ref="M8:M18" si="0">L8*G8</f>
        <v>7650000</v>
      </c>
      <c r="N8" s="156">
        <f t="shared" ref="N8:N18" si="1">L8*G8/100*10</f>
        <v>765000</v>
      </c>
      <c r="O8" s="156">
        <f>L8*G8/100*90</f>
        <v>6885000</v>
      </c>
      <c r="P8" s="199" t="s">
        <v>280</v>
      </c>
      <c r="Q8" s="201" t="s">
        <v>292</v>
      </c>
      <c r="R8" s="157"/>
      <c r="S8" s="59"/>
    </row>
    <row r="9" spans="1:19" s="55" customFormat="1" ht="14.25" x14ac:dyDescent="0.25">
      <c r="B9" s="360">
        <v>3</v>
      </c>
      <c r="C9" s="326" t="s">
        <v>162</v>
      </c>
      <c r="D9" s="326" t="s">
        <v>184</v>
      </c>
      <c r="E9" s="158" t="s">
        <v>31</v>
      </c>
      <c r="F9" s="326" t="s">
        <v>30</v>
      </c>
      <c r="G9" s="357">
        <v>45</v>
      </c>
      <c r="H9" s="357">
        <v>45</v>
      </c>
      <c r="I9" s="154">
        <v>5</v>
      </c>
      <c r="J9" s="360"/>
      <c r="K9" s="363"/>
      <c r="L9" s="363">
        <v>220000</v>
      </c>
      <c r="M9" s="366">
        <f t="shared" si="0"/>
        <v>9900000</v>
      </c>
      <c r="N9" s="366">
        <f t="shared" si="1"/>
        <v>990000</v>
      </c>
      <c r="O9" s="366">
        <f>L9*H9/100*90</f>
        <v>8910000</v>
      </c>
      <c r="P9" s="345" t="s">
        <v>281</v>
      </c>
      <c r="Q9" s="348" t="s">
        <v>288</v>
      </c>
      <c r="R9" s="157"/>
    </row>
    <row r="10" spans="1:19" s="55" customFormat="1" ht="33" customHeight="1" x14ac:dyDescent="0.25">
      <c r="B10" s="361"/>
      <c r="C10" s="327"/>
      <c r="D10" s="327"/>
      <c r="E10" s="158" t="s">
        <v>301</v>
      </c>
      <c r="F10" s="327"/>
      <c r="G10" s="358"/>
      <c r="H10" s="358"/>
      <c r="I10" s="154">
        <v>11</v>
      </c>
      <c r="J10" s="361"/>
      <c r="K10" s="364"/>
      <c r="L10" s="364"/>
      <c r="M10" s="367"/>
      <c r="N10" s="367"/>
      <c r="O10" s="367"/>
      <c r="P10" s="346"/>
      <c r="Q10" s="349"/>
      <c r="R10" s="157"/>
    </row>
    <row r="11" spans="1:19" s="55" customFormat="1" ht="14.25" x14ac:dyDescent="0.25">
      <c r="B11" s="362"/>
      <c r="C11" s="328"/>
      <c r="D11" s="328"/>
      <c r="E11" s="158" t="s">
        <v>185</v>
      </c>
      <c r="F11" s="328"/>
      <c r="G11" s="359"/>
      <c r="H11" s="359"/>
      <c r="I11" s="154">
        <v>5</v>
      </c>
      <c r="J11" s="362"/>
      <c r="K11" s="365"/>
      <c r="L11" s="365"/>
      <c r="M11" s="368"/>
      <c r="N11" s="368"/>
      <c r="O11" s="368"/>
      <c r="P11" s="347"/>
      <c r="Q11" s="350"/>
      <c r="R11" s="157"/>
    </row>
    <row r="12" spans="1:19" s="55" customFormat="1" ht="42.75" x14ac:dyDescent="0.25">
      <c r="B12" s="149">
        <v>4</v>
      </c>
      <c r="C12" s="153" t="s">
        <v>158</v>
      </c>
      <c r="D12" s="153" t="s">
        <v>184</v>
      </c>
      <c r="E12" s="159" t="s">
        <v>272</v>
      </c>
      <c r="F12" s="153" t="s">
        <v>32</v>
      </c>
      <c r="G12" s="154">
        <v>45</v>
      </c>
      <c r="H12" s="154">
        <v>45</v>
      </c>
      <c r="I12" s="154">
        <v>12</v>
      </c>
      <c r="J12" s="149"/>
      <c r="K12" s="155"/>
      <c r="L12" s="155">
        <v>170000</v>
      </c>
      <c r="M12" s="156">
        <f t="shared" si="0"/>
        <v>7650000</v>
      </c>
      <c r="N12" s="156">
        <f t="shared" si="1"/>
        <v>765000</v>
      </c>
      <c r="O12" s="156">
        <f>L12*H12/100*90</f>
        <v>6885000</v>
      </c>
      <c r="P12" s="199" t="s">
        <v>278</v>
      </c>
      <c r="Q12" s="202" t="s">
        <v>287</v>
      </c>
      <c r="R12" s="157"/>
    </row>
    <row r="13" spans="1:19" s="55" customFormat="1" ht="30" x14ac:dyDescent="0.25">
      <c r="B13" s="149">
        <v>5</v>
      </c>
      <c r="C13" s="153" t="s">
        <v>159</v>
      </c>
      <c r="D13" s="153" t="s">
        <v>184</v>
      </c>
      <c r="E13" s="159" t="s">
        <v>51</v>
      </c>
      <c r="F13" s="153" t="s">
        <v>33</v>
      </c>
      <c r="G13" s="154">
        <v>45</v>
      </c>
      <c r="H13" s="154">
        <v>45</v>
      </c>
      <c r="I13" s="154">
        <v>9</v>
      </c>
      <c r="J13" s="149"/>
      <c r="K13" s="155"/>
      <c r="L13" s="155">
        <v>220000</v>
      </c>
      <c r="M13" s="156">
        <f t="shared" si="0"/>
        <v>9900000</v>
      </c>
      <c r="N13" s="156">
        <f t="shared" si="1"/>
        <v>990000</v>
      </c>
      <c r="O13" s="156">
        <f t="shared" ref="O13" si="2">L13*G13/100*90</f>
        <v>8910000</v>
      </c>
      <c r="P13" s="199" t="s">
        <v>282</v>
      </c>
      <c r="Q13" s="203" t="s">
        <v>289</v>
      </c>
      <c r="R13" s="29"/>
    </row>
    <row r="14" spans="1:19" s="55" customFormat="1" ht="15" x14ac:dyDescent="0.25">
      <c r="B14" s="149">
        <v>6</v>
      </c>
      <c r="C14" s="153" t="s">
        <v>213</v>
      </c>
      <c r="D14" s="153"/>
      <c r="E14" s="159" t="s">
        <v>35</v>
      </c>
      <c r="F14" s="153" t="s">
        <v>34</v>
      </c>
      <c r="G14" s="154">
        <v>45</v>
      </c>
      <c r="H14" s="154">
        <v>45</v>
      </c>
      <c r="I14" s="154">
        <v>2</v>
      </c>
      <c r="J14" s="149"/>
      <c r="K14" s="155"/>
      <c r="L14" s="155">
        <v>170000</v>
      </c>
      <c r="M14" s="156">
        <f t="shared" si="0"/>
        <v>7650000</v>
      </c>
      <c r="N14" s="156">
        <f t="shared" si="1"/>
        <v>765000</v>
      </c>
      <c r="O14" s="156">
        <f>L14*G14/100*90</f>
        <v>6885000</v>
      </c>
      <c r="P14" s="214" t="s">
        <v>293</v>
      </c>
      <c r="Q14" s="204" t="s">
        <v>291</v>
      </c>
      <c r="R14" s="217"/>
    </row>
    <row r="15" spans="1:19" s="55" customFormat="1" ht="60" x14ac:dyDescent="0.25">
      <c r="B15" s="149">
        <v>7</v>
      </c>
      <c r="C15" s="160" t="s">
        <v>186</v>
      </c>
      <c r="D15" s="160"/>
      <c r="E15" s="159" t="s">
        <v>35</v>
      </c>
      <c r="F15" s="160" t="s">
        <v>36</v>
      </c>
      <c r="G15" s="161">
        <v>75</v>
      </c>
      <c r="H15" s="161">
        <v>57</v>
      </c>
      <c r="I15" s="161">
        <v>2</v>
      </c>
      <c r="J15" s="149">
        <v>18</v>
      </c>
      <c r="K15" s="155"/>
      <c r="L15" s="155">
        <v>170000</v>
      </c>
      <c r="M15" s="156">
        <f t="shared" si="0"/>
        <v>12750000</v>
      </c>
      <c r="N15" s="156">
        <f t="shared" si="1"/>
        <v>1275000</v>
      </c>
      <c r="O15" s="156">
        <f>L15*G15/100*90</f>
        <v>11475000</v>
      </c>
      <c r="P15" s="199" t="s">
        <v>277</v>
      </c>
      <c r="Q15" s="204" t="s">
        <v>290</v>
      </c>
      <c r="R15" s="217"/>
    </row>
    <row r="16" spans="1:19" s="55" customFormat="1" ht="42.75" x14ac:dyDescent="0.25">
      <c r="B16" s="149">
        <v>8</v>
      </c>
      <c r="C16" s="160" t="s">
        <v>166</v>
      </c>
      <c r="D16" s="160" t="s">
        <v>187</v>
      </c>
      <c r="E16" s="152" t="s">
        <v>37</v>
      </c>
      <c r="F16" s="160" t="s">
        <v>188</v>
      </c>
      <c r="G16" s="161">
        <v>12</v>
      </c>
      <c r="H16" s="161">
        <v>12</v>
      </c>
      <c r="I16" s="161">
        <v>12</v>
      </c>
      <c r="J16" s="149"/>
      <c r="K16" s="155"/>
      <c r="L16" s="155">
        <v>250000</v>
      </c>
      <c r="M16" s="156">
        <f t="shared" si="0"/>
        <v>3000000</v>
      </c>
      <c r="N16" s="156">
        <f t="shared" si="1"/>
        <v>300000</v>
      </c>
      <c r="O16" s="156">
        <f>L16*G16/100*90</f>
        <v>2700000</v>
      </c>
      <c r="P16" s="199" t="s">
        <v>279</v>
      </c>
      <c r="Q16" s="204" t="s">
        <v>285</v>
      </c>
      <c r="R16" s="217"/>
    </row>
    <row r="17" spans="2:18" s="55" customFormat="1" ht="28.5" x14ac:dyDescent="0.25">
      <c r="B17" s="360">
        <v>9</v>
      </c>
      <c r="C17" s="369" t="s">
        <v>165</v>
      </c>
      <c r="D17" s="371"/>
      <c r="E17" s="152" t="s">
        <v>273</v>
      </c>
      <c r="F17" s="153" t="s">
        <v>27</v>
      </c>
      <c r="G17" s="154">
        <v>45</v>
      </c>
      <c r="H17" s="161">
        <v>42</v>
      </c>
      <c r="I17" s="161">
        <v>13</v>
      </c>
      <c r="J17" s="149"/>
      <c r="K17" s="155"/>
      <c r="L17" s="155">
        <v>250000</v>
      </c>
      <c r="M17" s="156">
        <f>L17*H17</f>
        <v>10500000</v>
      </c>
      <c r="N17" s="156">
        <f t="shared" si="1"/>
        <v>1125000</v>
      </c>
      <c r="O17" s="156">
        <f>L17*H17/100*90</f>
        <v>9450000</v>
      </c>
      <c r="P17" s="345" t="s">
        <v>276</v>
      </c>
      <c r="Q17" s="348" t="s">
        <v>284</v>
      </c>
      <c r="R17" s="217"/>
    </row>
    <row r="18" spans="2:18" s="55" customFormat="1" ht="14.25" x14ac:dyDescent="0.25">
      <c r="B18" s="362"/>
      <c r="C18" s="370"/>
      <c r="D18" s="372"/>
      <c r="E18" s="196" t="s">
        <v>37</v>
      </c>
      <c r="F18" s="160" t="s">
        <v>189</v>
      </c>
      <c r="G18" s="161">
        <v>12</v>
      </c>
      <c r="H18" s="161">
        <v>12</v>
      </c>
      <c r="I18" s="161">
        <v>3</v>
      </c>
      <c r="J18" s="149"/>
      <c r="K18" s="155"/>
      <c r="L18" s="155">
        <v>250000</v>
      </c>
      <c r="M18" s="156">
        <f t="shared" si="0"/>
        <v>3000000</v>
      </c>
      <c r="N18" s="156">
        <f t="shared" si="1"/>
        <v>300000</v>
      </c>
      <c r="O18" s="156">
        <f>L18*G18/100*90</f>
        <v>2700000</v>
      </c>
      <c r="P18" s="347"/>
      <c r="Q18" s="350"/>
      <c r="R18" s="217"/>
    </row>
    <row r="19" spans="2:18" s="47" customFormat="1" ht="14.25" x14ac:dyDescent="0.2">
      <c r="B19" s="351" t="s">
        <v>190</v>
      </c>
      <c r="C19" s="352"/>
      <c r="D19" s="352"/>
      <c r="E19" s="353"/>
      <c r="F19" s="162"/>
      <c r="G19" s="163">
        <f>SUM(G7:G16,G18)</f>
        <v>369</v>
      </c>
      <c r="H19" s="163">
        <f>SUM(H7:H18)</f>
        <v>351</v>
      </c>
      <c r="I19" s="163"/>
      <c r="J19" s="164"/>
      <c r="K19" s="164"/>
      <c r="L19" s="164"/>
      <c r="M19" s="164">
        <f>SUM(M7:M18)</f>
        <v>73350000</v>
      </c>
      <c r="N19" s="164">
        <f>SUM(N7:N18)</f>
        <v>9300000</v>
      </c>
      <c r="O19" s="164">
        <f>SUM(O7:O18)</f>
        <v>66015000</v>
      </c>
      <c r="P19" s="164"/>
      <c r="Q19" s="205"/>
      <c r="R19" s="165"/>
    </row>
    <row r="20" spans="2:18" ht="17.25" customHeight="1" x14ac:dyDescent="0.15">
      <c r="M20" s="354"/>
      <c r="N20" s="354"/>
      <c r="O20" s="354"/>
      <c r="P20" s="354"/>
      <c r="Q20" s="354"/>
      <c r="R20" s="354"/>
    </row>
    <row r="21" spans="2:18" ht="27" customHeight="1" x14ac:dyDescent="0.15">
      <c r="B21" s="66"/>
      <c r="C21" s="66"/>
      <c r="L21" s="355" t="s">
        <v>300</v>
      </c>
      <c r="M21" s="355"/>
      <c r="N21" s="355"/>
      <c r="O21" s="355"/>
      <c r="P21" s="67"/>
      <c r="Q21" s="206"/>
      <c r="R21" s="67"/>
    </row>
    <row r="22" spans="2:18" ht="30" customHeight="1" x14ac:dyDescent="0.25">
      <c r="B22" s="66"/>
      <c r="C22" s="66"/>
      <c r="D22" s="68"/>
      <c r="E22" s="69"/>
      <c r="F22" s="70"/>
      <c r="G22" s="67"/>
      <c r="H22" s="356"/>
      <c r="I22" s="356"/>
      <c r="J22" s="356"/>
      <c r="K22" s="356"/>
      <c r="L22" s="67"/>
      <c r="M22" s="67"/>
      <c r="N22" s="67"/>
      <c r="O22" s="67"/>
      <c r="P22" s="67"/>
      <c r="Q22" s="206"/>
      <c r="R22" s="67"/>
    </row>
    <row r="23" spans="2:18" ht="12.75" x14ac:dyDescent="0.2">
      <c r="C23" s="71"/>
      <c r="D23" s="72"/>
      <c r="E23" s="73"/>
      <c r="F23" s="71"/>
      <c r="G23" s="71"/>
      <c r="H23" s="74"/>
      <c r="I23" s="74"/>
      <c r="J23" s="74"/>
      <c r="K23" s="74"/>
      <c r="L23" s="74"/>
      <c r="M23" s="71"/>
      <c r="N23" s="74"/>
      <c r="O23" s="71"/>
      <c r="P23" s="75"/>
      <c r="Q23" s="73"/>
      <c r="R23" s="76"/>
    </row>
    <row r="24" spans="2:18" ht="12.75" x14ac:dyDescent="0.2">
      <c r="C24" s="71"/>
      <c r="D24" s="72"/>
      <c r="E24" s="73"/>
      <c r="F24" s="71"/>
      <c r="G24" s="71"/>
      <c r="H24" s="74"/>
      <c r="I24" s="74"/>
      <c r="J24" s="74"/>
      <c r="K24" s="74"/>
      <c r="L24" s="74"/>
      <c r="M24" s="71"/>
      <c r="N24" s="74"/>
      <c r="O24" s="71"/>
      <c r="P24" s="75"/>
      <c r="Q24" s="73"/>
      <c r="R24" s="76"/>
    </row>
    <row r="25" spans="2:18" ht="12.75" x14ac:dyDescent="0.2">
      <c r="C25" s="71"/>
      <c r="D25" s="72"/>
      <c r="E25" s="73"/>
      <c r="F25" s="71"/>
      <c r="G25" s="71"/>
      <c r="H25" s="74"/>
      <c r="I25" s="74"/>
      <c r="J25" s="74"/>
      <c r="K25" s="74"/>
      <c r="L25" s="74"/>
      <c r="M25" s="71"/>
      <c r="N25" s="74"/>
      <c r="O25" s="71"/>
      <c r="P25" s="77"/>
      <c r="Q25" s="207"/>
      <c r="R25" s="76"/>
    </row>
    <row r="26" spans="2:18" ht="18" x14ac:dyDescent="0.15">
      <c r="B26" s="78"/>
      <c r="C26" s="78"/>
      <c r="D26" s="78"/>
      <c r="E26" s="78"/>
      <c r="F26" s="373"/>
      <c r="G26" s="373"/>
      <c r="H26" s="373"/>
      <c r="I26" s="373"/>
      <c r="J26" s="373"/>
      <c r="K26" s="215"/>
      <c r="L26" s="373"/>
      <c r="M26" s="373"/>
      <c r="N26" s="373"/>
      <c r="O26" s="373"/>
      <c r="P26" s="373"/>
      <c r="Q26" s="373"/>
      <c r="R26" s="373"/>
    </row>
    <row r="27" spans="2:18" s="80" customFormat="1" x14ac:dyDescent="0.15">
      <c r="B27" s="60"/>
      <c r="C27" s="61"/>
      <c r="D27" s="62"/>
      <c r="E27" s="63"/>
      <c r="F27" s="64"/>
      <c r="G27" s="64"/>
      <c r="H27" s="61"/>
      <c r="I27" s="61"/>
      <c r="J27" s="61"/>
      <c r="K27" s="61"/>
      <c r="L27" s="65"/>
      <c r="M27" s="79"/>
      <c r="N27" s="79"/>
      <c r="O27" s="79"/>
      <c r="Q27" s="63"/>
      <c r="R27" s="81"/>
    </row>
    <row r="29" spans="2:18" x14ac:dyDescent="0.15">
      <c r="E29" s="62"/>
      <c r="F29" s="61"/>
      <c r="G29" s="61"/>
      <c r="L29" s="61"/>
      <c r="N29" s="61"/>
      <c r="P29" s="61"/>
      <c r="R29" s="61"/>
    </row>
  </sheetData>
  <mergeCells count="30">
    <mergeCell ref="P17:P18"/>
    <mergeCell ref="Q17:Q18"/>
    <mergeCell ref="F26:J26"/>
    <mergeCell ref="L26:R26"/>
    <mergeCell ref="O9:O11"/>
    <mergeCell ref="B19:E19"/>
    <mergeCell ref="M20:R20"/>
    <mergeCell ref="L21:O21"/>
    <mergeCell ref="H22:K22"/>
    <mergeCell ref="H9:H11"/>
    <mergeCell ref="J9:J11"/>
    <mergeCell ref="K9:K11"/>
    <mergeCell ref="L9:L11"/>
    <mergeCell ref="M9:M11"/>
    <mergeCell ref="N9:N11"/>
    <mergeCell ref="B9:B11"/>
    <mergeCell ref="C9:C11"/>
    <mergeCell ref="G9:G11"/>
    <mergeCell ref="C17:C18"/>
    <mergeCell ref="D17:D18"/>
    <mergeCell ref="B17:B18"/>
    <mergeCell ref="D9:D11"/>
    <mergeCell ref="F9:F11"/>
    <mergeCell ref="D1:N2"/>
    <mergeCell ref="O1:R2"/>
    <mergeCell ref="B3:H3"/>
    <mergeCell ref="L3:R3"/>
    <mergeCell ref="L4:R4"/>
    <mergeCell ref="P9:P11"/>
    <mergeCell ref="Q9:Q11"/>
  </mergeCells>
  <hyperlinks>
    <hyperlink ref="Q8" r:id="rId1" xr:uid="{5EBCD46F-A78B-4519-8243-8CA913471ED5}"/>
    <hyperlink ref="Q14" r:id="rId2" xr:uid="{5CE3CFFF-ECDE-405C-A221-BF8E4866E052}"/>
    <hyperlink ref="Q15" r:id="rId3" display="toannd@lecturer-kent.edu.vn; " xr:uid="{D18F2E7B-CE33-4C1D-BCE0-D2060322B067}"/>
    <hyperlink ref="Q13" r:id="rId4" display="mailto:dinhthuatvo7575@gmail.com" xr:uid="{18DD2527-A3F1-49D9-91EC-86A7136475F4}"/>
    <hyperlink ref="Q9" r:id="rId5" xr:uid="{8E648B26-A70D-40CD-A602-6CD2EFADB815}"/>
    <hyperlink ref="Q12" r:id="rId6" xr:uid="{35C23D8C-A61A-45A4-B5BE-24A50FAF6E36}"/>
    <hyperlink ref="Q16" r:id="rId7" xr:uid="{081CD090-3361-4213-B16C-C533FD1D11C8}"/>
    <hyperlink ref="Q17" r:id="rId8" xr:uid="{2490B583-7FAE-499F-898B-60648A8E0E8C}"/>
  </hyperlinks>
  <pageMargins left="0.7" right="0.7" top="0.75" bottom="0.75" header="0.3" footer="0.3"/>
  <pageSetup orientation="portrait" horizontalDpi="0" verticalDpi="0" r:id="rId9"/>
  <drawing r:id="rId10"/>
  <legacy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3319F-C75A-4FF6-B93D-32EA082D39AE}">
  <sheetPr>
    <tabColor rgb="FF92D050"/>
  </sheetPr>
  <dimension ref="A1:S18"/>
  <sheetViews>
    <sheetView topLeftCell="E4" workbookViewId="0">
      <selection activeCell="L8" sqref="L8"/>
    </sheetView>
  </sheetViews>
  <sheetFormatPr defaultRowHeight="10.5" x14ac:dyDescent="0.15"/>
  <cols>
    <col min="1" max="1" width="1.140625" style="61" hidden="1" customWidth="1"/>
    <col min="2" max="2" width="4.7109375" style="60" customWidth="1"/>
    <col min="3" max="3" width="16" style="61" customWidth="1"/>
    <col min="4" max="4" width="28.42578125" style="61" customWidth="1"/>
    <col min="5" max="5" width="15" style="81" customWidth="1"/>
    <col min="6" max="6" width="18.140625" style="64" customWidth="1"/>
    <col min="7" max="7" width="8.42578125" style="64" customWidth="1"/>
    <col min="8" max="8" width="6.5703125" style="61" customWidth="1"/>
    <col min="9" max="9" width="8.7109375" style="61" customWidth="1"/>
    <col min="10" max="10" width="11.140625" style="61" customWidth="1"/>
    <col min="11" max="11" width="11" style="61" customWidth="1"/>
    <col min="12" max="12" width="11.42578125" style="65" customWidth="1"/>
    <col min="13" max="13" width="14" style="61" customWidth="1"/>
    <col min="14" max="14" width="13.5703125" style="65" customWidth="1"/>
    <col min="15" max="15" width="13.42578125" style="61" customWidth="1"/>
    <col min="16" max="16" width="16.28515625" style="80" customWidth="1"/>
    <col min="17" max="17" width="10.7109375" style="80" customWidth="1"/>
    <col min="18" max="18" width="21.85546875" style="81" customWidth="1"/>
    <col min="19" max="19" width="11.140625" style="61" bestFit="1" customWidth="1"/>
    <col min="20" max="16384" width="9.140625" style="61"/>
  </cols>
  <sheetData>
    <row r="1" spans="2:19" ht="47.25" x14ac:dyDescent="0.15">
      <c r="B1" s="92"/>
      <c r="C1" s="93"/>
      <c r="D1" s="376" t="s">
        <v>315</v>
      </c>
      <c r="E1" s="377"/>
      <c r="F1" s="377"/>
      <c r="G1" s="377"/>
      <c r="H1" s="377"/>
      <c r="I1" s="377"/>
      <c r="J1" s="377"/>
      <c r="K1" s="377"/>
      <c r="L1" s="377"/>
      <c r="M1" s="377"/>
      <c r="N1" s="377"/>
      <c r="O1" s="94"/>
      <c r="P1" s="94"/>
      <c r="Q1" s="272"/>
      <c r="R1" s="273" t="s">
        <v>193</v>
      </c>
    </row>
    <row r="2" spans="2:19" s="47" customFormat="1" ht="18.75" x14ac:dyDescent="0.15">
      <c r="B2" s="378"/>
      <c r="C2" s="379"/>
      <c r="D2" s="379"/>
      <c r="E2" s="379"/>
      <c r="F2" s="379"/>
      <c r="G2" s="379"/>
      <c r="H2" s="379"/>
      <c r="I2" s="48"/>
      <c r="J2" s="49"/>
      <c r="K2" s="49"/>
      <c r="M2" s="95"/>
      <c r="N2" s="95" t="s">
        <v>168</v>
      </c>
      <c r="O2" s="95"/>
      <c r="P2" s="95"/>
      <c r="Q2" s="209"/>
      <c r="R2" s="96"/>
    </row>
    <row r="3" spans="2:19" s="47" customFormat="1" ht="18.75" x14ac:dyDescent="0.15">
      <c r="B3" s="50"/>
      <c r="C3" s="51"/>
      <c r="D3" s="52"/>
      <c r="E3" s="52"/>
      <c r="F3" s="51"/>
      <c r="G3" s="51"/>
      <c r="H3" s="51"/>
      <c r="I3" s="51"/>
      <c r="J3" s="51"/>
      <c r="K3" s="51"/>
      <c r="M3" s="97"/>
      <c r="N3" s="97" t="s">
        <v>169</v>
      </c>
      <c r="O3" s="97"/>
      <c r="P3" s="97"/>
      <c r="Q3" s="97"/>
      <c r="R3" s="98"/>
    </row>
    <row r="4" spans="2:19" s="55" customFormat="1" ht="76.5" x14ac:dyDescent="0.25">
      <c r="B4" s="99" t="s">
        <v>41</v>
      </c>
      <c r="C4" s="99" t="s">
        <v>170</v>
      </c>
      <c r="D4" s="99" t="s">
        <v>171</v>
      </c>
      <c r="E4" s="99" t="s">
        <v>63</v>
      </c>
      <c r="F4" s="99" t="s">
        <v>172</v>
      </c>
      <c r="G4" s="99" t="s">
        <v>173</v>
      </c>
      <c r="H4" s="99" t="s">
        <v>174</v>
      </c>
      <c r="I4" s="99" t="s">
        <v>175</v>
      </c>
      <c r="J4" s="99" t="s">
        <v>176</v>
      </c>
      <c r="K4" s="100" t="s">
        <v>177</v>
      </c>
      <c r="L4" s="100" t="s">
        <v>178</v>
      </c>
      <c r="M4" s="100" t="s">
        <v>179</v>
      </c>
      <c r="N4" s="100" t="s">
        <v>194</v>
      </c>
      <c r="O4" s="100" t="s">
        <v>181</v>
      </c>
      <c r="P4" s="99" t="s">
        <v>182</v>
      </c>
      <c r="Q4" s="210" t="s">
        <v>275</v>
      </c>
      <c r="R4" s="99" t="s">
        <v>56</v>
      </c>
    </row>
    <row r="5" spans="2:19" s="55" customFormat="1" ht="12.75" x14ac:dyDescent="0.25">
      <c r="B5" s="101">
        <v>1</v>
      </c>
      <c r="C5" s="56">
        <v>2</v>
      </c>
      <c r="D5" s="56">
        <v>3</v>
      </c>
      <c r="E5" s="56">
        <v>4</v>
      </c>
      <c r="F5" s="56">
        <v>5</v>
      </c>
      <c r="G5" s="56"/>
      <c r="H5" s="56">
        <v>6</v>
      </c>
      <c r="I5" s="56"/>
      <c r="J5" s="56"/>
      <c r="K5" s="56">
        <v>7</v>
      </c>
      <c r="L5" s="56">
        <v>8</v>
      </c>
      <c r="M5" s="56">
        <v>9</v>
      </c>
      <c r="N5" s="56">
        <v>10</v>
      </c>
      <c r="O5" s="56">
        <v>11</v>
      </c>
      <c r="P5" s="56">
        <v>12</v>
      </c>
      <c r="Q5" s="198"/>
      <c r="R5" s="56">
        <v>12</v>
      </c>
    </row>
    <row r="6" spans="2:19" s="55" customFormat="1" ht="42.75" x14ac:dyDescent="0.25">
      <c r="B6" s="82">
        <v>1</v>
      </c>
      <c r="C6" s="4" t="s">
        <v>192</v>
      </c>
      <c r="D6" s="4" t="s">
        <v>195</v>
      </c>
      <c r="E6" s="5" t="s">
        <v>311</v>
      </c>
      <c r="F6" s="4" t="s">
        <v>25</v>
      </c>
      <c r="G6" s="26">
        <v>60</v>
      </c>
      <c r="H6" s="26">
        <v>16</v>
      </c>
      <c r="I6" s="26">
        <v>21</v>
      </c>
      <c r="J6" s="13"/>
      <c r="K6" s="57">
        <v>270000</v>
      </c>
      <c r="L6" s="57">
        <v>300000</v>
      </c>
      <c r="M6" s="58">
        <f>L6*H6</f>
        <v>4800000</v>
      </c>
      <c r="N6" s="58">
        <f>L6*H6/100*10</f>
        <v>480000</v>
      </c>
      <c r="O6" s="58">
        <f>L6*H6/100*90</f>
        <v>4320000</v>
      </c>
      <c r="P6" s="211" t="s">
        <v>214</v>
      </c>
      <c r="Q6" s="212" t="s">
        <v>215</v>
      </c>
      <c r="R6" s="380" t="s">
        <v>196</v>
      </c>
      <c r="S6" s="59"/>
    </row>
    <row r="7" spans="2:19" s="55" customFormat="1" ht="42.75" x14ac:dyDescent="0.25">
      <c r="B7" s="82">
        <v>2</v>
      </c>
      <c r="C7" s="4" t="s">
        <v>141</v>
      </c>
      <c r="D7" s="4" t="s">
        <v>197</v>
      </c>
      <c r="E7" s="5" t="s">
        <v>311</v>
      </c>
      <c r="F7" s="4" t="s">
        <v>0</v>
      </c>
      <c r="G7" s="26">
        <v>45</v>
      </c>
      <c r="H7" s="26">
        <v>45</v>
      </c>
      <c r="I7" s="26">
        <v>21</v>
      </c>
      <c r="J7" s="13"/>
      <c r="K7" s="57">
        <v>270000</v>
      </c>
      <c r="L7" s="57">
        <v>300000</v>
      </c>
      <c r="M7" s="58">
        <f t="shared" ref="M7:M8" si="0">L7*H7</f>
        <v>13500000</v>
      </c>
      <c r="N7" s="58">
        <f>L7*H7/100*10</f>
        <v>1350000</v>
      </c>
      <c r="O7" s="58">
        <f>L7*H7/100*90</f>
        <v>12150000</v>
      </c>
      <c r="P7" s="211" t="s">
        <v>216</v>
      </c>
      <c r="Q7" s="213" t="s">
        <v>217</v>
      </c>
      <c r="R7" s="381"/>
    </row>
    <row r="8" spans="2:19" s="55" customFormat="1" ht="42.75" x14ac:dyDescent="0.25">
      <c r="B8" s="82">
        <v>3</v>
      </c>
      <c r="C8" s="4" t="s">
        <v>308</v>
      </c>
      <c r="D8" s="4" t="s">
        <v>312</v>
      </c>
      <c r="E8" s="5" t="s">
        <v>311</v>
      </c>
      <c r="F8" s="4" t="s">
        <v>25</v>
      </c>
      <c r="G8" s="26">
        <v>60</v>
      </c>
      <c r="H8" s="26">
        <v>44</v>
      </c>
      <c r="I8" s="26">
        <v>21</v>
      </c>
      <c r="J8" s="13"/>
      <c r="K8" s="57">
        <v>270000</v>
      </c>
      <c r="L8" s="57">
        <v>300000</v>
      </c>
      <c r="M8" s="58">
        <f t="shared" si="0"/>
        <v>13200000</v>
      </c>
      <c r="N8" s="58">
        <f>L8*H8/100*10</f>
        <v>1320000</v>
      </c>
      <c r="O8" s="58">
        <f>L8*H8/100*90</f>
        <v>11880000</v>
      </c>
      <c r="P8" s="211" t="s">
        <v>313</v>
      </c>
      <c r="Q8" s="274" t="s">
        <v>316</v>
      </c>
      <c r="R8" s="263"/>
    </row>
    <row r="9" spans="2:19" s="47" customFormat="1" ht="15.75" x14ac:dyDescent="0.25">
      <c r="B9" s="382" t="s">
        <v>190</v>
      </c>
      <c r="C9" s="383"/>
      <c r="D9" s="383"/>
      <c r="E9" s="384"/>
      <c r="F9" s="102"/>
      <c r="G9" s="103">
        <f>SUM(G6:G7)</f>
        <v>105</v>
      </c>
      <c r="H9" s="103">
        <f>SUM(H6:H8)</f>
        <v>105</v>
      </c>
      <c r="I9" s="103">
        <v>21</v>
      </c>
      <c r="J9" s="104"/>
      <c r="K9" s="104"/>
      <c r="L9" s="104"/>
      <c r="M9" s="104">
        <f>SUM(M6:M8)</f>
        <v>31500000</v>
      </c>
      <c r="N9" s="104">
        <f>SUM(N6:N8)</f>
        <v>3150000</v>
      </c>
      <c r="O9" s="104">
        <f t="shared" ref="O9" si="1">SUM(O6:O8)</f>
        <v>28350000</v>
      </c>
      <c r="P9" s="104"/>
      <c r="Q9" s="208"/>
      <c r="R9" s="105"/>
    </row>
    <row r="10" spans="2:19" s="47" customFormat="1" ht="12.75" x14ac:dyDescent="0.15">
      <c r="B10" s="85"/>
      <c r="E10" s="106"/>
      <c r="F10" s="86"/>
      <c r="G10" s="86"/>
      <c r="L10" s="87"/>
      <c r="N10" s="107"/>
      <c r="O10" s="107"/>
      <c r="P10" s="107"/>
      <c r="Q10" s="107"/>
      <c r="R10" s="107"/>
    </row>
    <row r="11" spans="2:19" s="47" customFormat="1" ht="18" x14ac:dyDescent="0.25">
      <c r="B11" s="375"/>
      <c r="C11" s="375"/>
      <c r="D11" s="385"/>
      <c r="E11" s="385"/>
      <c r="F11" s="90"/>
      <c r="G11" s="90"/>
      <c r="H11" s="90"/>
      <c r="I11" s="90"/>
      <c r="J11" s="90"/>
      <c r="K11" s="108"/>
      <c r="L11" s="90"/>
      <c r="M11" s="109" t="s">
        <v>314</v>
      </c>
      <c r="N11" s="90"/>
      <c r="O11" s="90"/>
      <c r="P11" s="90"/>
      <c r="Q11" s="90"/>
      <c r="R11" s="90"/>
    </row>
    <row r="12" spans="2:19" s="47" customFormat="1" ht="18" x14ac:dyDescent="0.25">
      <c r="B12" s="375"/>
      <c r="C12" s="375"/>
      <c r="D12" s="88"/>
      <c r="E12" s="89"/>
      <c r="F12" s="89"/>
      <c r="G12" s="90"/>
      <c r="H12" s="386"/>
      <c r="I12" s="386"/>
      <c r="J12" s="386"/>
      <c r="K12" s="386"/>
      <c r="L12" s="90"/>
      <c r="M12" s="90"/>
      <c r="N12" s="90"/>
      <c r="O12" s="90"/>
      <c r="P12" s="90"/>
      <c r="Q12" s="90"/>
      <c r="R12" s="90"/>
    </row>
    <row r="13" spans="2:19" ht="12.75" x14ac:dyDescent="0.2">
      <c r="C13" s="71"/>
      <c r="D13" s="71"/>
      <c r="E13" s="76"/>
      <c r="F13" s="71"/>
      <c r="G13" s="71"/>
      <c r="H13" s="74"/>
      <c r="I13" s="74"/>
      <c r="J13" s="74"/>
      <c r="K13" s="74"/>
      <c r="L13" s="74"/>
      <c r="M13" s="71"/>
      <c r="N13" s="74"/>
      <c r="O13" s="71"/>
      <c r="P13" s="75"/>
      <c r="Q13" s="75"/>
      <c r="R13" s="76"/>
    </row>
    <row r="14" spans="2:19" ht="12.75" x14ac:dyDescent="0.2">
      <c r="B14" s="85"/>
      <c r="C14" s="110"/>
      <c r="D14" s="110"/>
      <c r="E14" s="111"/>
      <c r="F14" s="110"/>
      <c r="G14" s="110"/>
      <c r="H14" s="112"/>
      <c r="I14" s="112"/>
      <c r="J14" s="112"/>
      <c r="K14" s="112"/>
      <c r="L14" s="112"/>
      <c r="M14" s="110"/>
      <c r="N14" s="112"/>
      <c r="O14" s="110"/>
      <c r="P14" s="113"/>
      <c r="Q14" s="113"/>
      <c r="R14" s="111"/>
    </row>
    <row r="15" spans="2:19" ht="18" x14ac:dyDescent="0.15">
      <c r="B15" s="374" t="s">
        <v>198</v>
      </c>
      <c r="C15" s="375"/>
      <c r="D15" s="31" t="s">
        <v>199</v>
      </c>
      <c r="E15" s="42" t="s">
        <v>200</v>
      </c>
      <c r="F15" s="114"/>
      <c r="G15" s="114"/>
      <c r="H15" s="114"/>
      <c r="I15" s="114"/>
      <c r="J15" s="114"/>
      <c r="K15" s="115"/>
      <c r="L15" s="375"/>
      <c r="M15" s="375"/>
      <c r="N15" s="375"/>
      <c r="O15" s="375"/>
      <c r="P15" s="375"/>
      <c r="Q15" s="375"/>
      <c r="R15" s="375"/>
    </row>
    <row r="16" spans="2:19" s="91" customFormat="1" x14ac:dyDescent="0.15">
      <c r="B16" s="85"/>
      <c r="C16" s="47"/>
      <c r="D16" s="47"/>
      <c r="E16" s="106"/>
      <c r="F16" s="86"/>
      <c r="G16" s="86"/>
      <c r="H16" s="47"/>
      <c r="I16" s="47"/>
      <c r="J16" s="47"/>
      <c r="K16" s="47"/>
      <c r="L16" s="87"/>
      <c r="M16" s="116"/>
      <c r="N16" s="116"/>
      <c r="O16" s="116"/>
      <c r="R16" s="106"/>
    </row>
    <row r="18" s="61" customFormat="1" x14ac:dyDescent="0.15"/>
  </sheetData>
  <mergeCells count="9">
    <mergeCell ref="B15:C15"/>
    <mergeCell ref="L15:R15"/>
    <mergeCell ref="D1:N1"/>
    <mergeCell ref="B2:H2"/>
    <mergeCell ref="R6:R7"/>
    <mergeCell ref="B9:E9"/>
    <mergeCell ref="B11:C12"/>
    <mergeCell ref="D11:E11"/>
    <mergeCell ref="H12:K12"/>
  </mergeCells>
  <hyperlinks>
    <hyperlink ref="Q6" r:id="rId1" xr:uid="{A02E007C-2350-4CAF-AC12-3681BBEB30C4}"/>
    <hyperlink ref="Q7" r:id="rId2" xr:uid="{1A6195B7-A0E2-4E3F-B078-39A9144C82E9}"/>
    <hyperlink ref="Q8" r:id="rId3" xr:uid="{024E03B3-E642-4210-BBEE-6B14B450EB62}"/>
  </hyperlinks>
  <pageMargins left="0.7" right="0.7" top="0.75" bottom="0.75" header="0.3" footer="0.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A1782-6C74-4EDF-9079-7FFC68A4BF10}">
  <sheetPr>
    <tabColor rgb="FF92D050"/>
  </sheetPr>
  <dimension ref="A1:F58"/>
  <sheetViews>
    <sheetView topLeftCell="A16" zoomScaleNormal="100" workbookViewId="0">
      <selection activeCell="E36" sqref="E36"/>
    </sheetView>
  </sheetViews>
  <sheetFormatPr defaultRowHeight="14.25" x14ac:dyDescent="0.2"/>
  <cols>
    <col min="1" max="1" width="9.140625" style="12"/>
    <col min="2" max="2" width="31" style="12" customWidth="1"/>
    <col min="3" max="3" width="20.140625" style="12" customWidth="1"/>
    <col min="4" max="4" width="14.28515625" style="12" customWidth="1"/>
    <col min="5" max="5" width="24.7109375" style="12" customWidth="1"/>
    <col min="6" max="16384" width="9.140625" style="12"/>
  </cols>
  <sheetData>
    <row r="1" spans="1:6" ht="15" thickBot="1" x14ac:dyDescent="0.25">
      <c r="A1" s="30"/>
      <c r="B1" s="30"/>
      <c r="C1" s="31"/>
      <c r="D1" s="31"/>
      <c r="E1" s="31"/>
    </row>
    <row r="2" spans="1:6" s="10" customFormat="1" ht="65.25" customHeight="1" thickBot="1" x14ac:dyDescent="0.3">
      <c r="A2" s="32"/>
      <c r="B2" s="387" t="s">
        <v>61</v>
      </c>
      <c r="C2" s="387"/>
      <c r="D2" s="388"/>
      <c r="E2" s="16" t="s">
        <v>62</v>
      </c>
    </row>
    <row r="3" spans="1:6" s="10" customFormat="1" ht="21" customHeight="1" x14ac:dyDescent="0.25">
      <c r="A3" s="218"/>
      <c r="B3" s="219"/>
      <c r="C3" s="219"/>
      <c r="D3" s="220"/>
      <c r="E3" s="221"/>
    </row>
    <row r="4" spans="1:6" x14ac:dyDescent="0.2">
      <c r="A4" s="222" t="s">
        <v>41</v>
      </c>
      <c r="B4" s="222" t="s">
        <v>52</v>
      </c>
      <c r="C4" s="223" t="s">
        <v>53</v>
      </c>
      <c r="D4" s="222" t="s">
        <v>63</v>
      </c>
      <c r="E4" s="222" t="s">
        <v>43</v>
      </c>
      <c r="F4" s="31"/>
    </row>
    <row r="5" spans="1:6" ht="15.75" x14ac:dyDescent="0.2">
      <c r="A5" s="13">
        <v>1</v>
      </c>
      <c r="B5" s="192" t="s">
        <v>64</v>
      </c>
      <c r="C5" s="192" t="s">
        <v>65</v>
      </c>
      <c r="D5" s="34" t="s">
        <v>66</v>
      </c>
      <c r="E5" s="35" t="s">
        <v>67</v>
      </c>
    </row>
    <row r="6" spans="1:6" ht="15.75" x14ac:dyDescent="0.2">
      <c r="A6" s="13">
        <v>2</v>
      </c>
      <c r="B6" s="192" t="s">
        <v>68</v>
      </c>
      <c r="C6" s="192" t="s">
        <v>69</v>
      </c>
      <c r="D6" s="36"/>
      <c r="E6" s="35" t="s">
        <v>70</v>
      </c>
    </row>
    <row r="7" spans="1:6" ht="15.75" x14ac:dyDescent="0.2">
      <c r="A7" s="13">
        <v>3</v>
      </c>
      <c r="B7" s="192" t="s">
        <v>71</v>
      </c>
      <c r="C7" s="192" t="s">
        <v>72</v>
      </c>
      <c r="D7" s="36"/>
      <c r="E7" s="35" t="s">
        <v>73</v>
      </c>
    </row>
    <row r="8" spans="1:6" ht="15.75" x14ac:dyDescent="0.2">
      <c r="A8" s="13">
        <v>4</v>
      </c>
      <c r="B8" s="192" t="s">
        <v>74</v>
      </c>
      <c r="C8" s="192" t="s">
        <v>75</v>
      </c>
      <c r="D8" s="36"/>
      <c r="E8" s="35" t="s">
        <v>76</v>
      </c>
    </row>
    <row r="9" spans="1:6" ht="15.75" x14ac:dyDescent="0.2">
      <c r="A9" s="13">
        <v>5</v>
      </c>
      <c r="B9" s="192" t="s">
        <v>77</v>
      </c>
      <c r="C9" s="192" t="s">
        <v>78</v>
      </c>
      <c r="D9" s="36"/>
      <c r="E9" s="35" t="s">
        <v>79</v>
      </c>
    </row>
    <row r="10" spans="1:6" ht="15.75" x14ac:dyDescent="0.2">
      <c r="A10" s="13">
        <v>6</v>
      </c>
      <c r="B10" s="192" t="s">
        <v>80</v>
      </c>
      <c r="C10" s="192" t="s">
        <v>81</v>
      </c>
      <c r="D10" s="36"/>
      <c r="E10" s="35" t="s">
        <v>82</v>
      </c>
    </row>
    <row r="11" spans="1:6" ht="15.75" x14ac:dyDescent="0.2">
      <c r="A11" s="13">
        <v>7</v>
      </c>
      <c r="B11" s="192" t="s">
        <v>83</v>
      </c>
      <c r="C11" s="192" t="s">
        <v>84</v>
      </c>
      <c r="D11" s="36"/>
      <c r="E11" s="194" t="s">
        <v>85</v>
      </c>
    </row>
    <row r="12" spans="1:6" ht="15.75" x14ac:dyDescent="0.2">
      <c r="A12" s="13">
        <v>8</v>
      </c>
      <c r="B12" s="33" t="s">
        <v>86</v>
      </c>
      <c r="C12" s="33" t="s">
        <v>59</v>
      </c>
      <c r="D12" s="36"/>
      <c r="E12" s="35" t="s">
        <v>87</v>
      </c>
    </row>
    <row r="13" spans="1:6" ht="15.75" x14ac:dyDescent="0.2">
      <c r="A13" s="13">
        <v>9</v>
      </c>
      <c r="B13" s="33" t="s">
        <v>88</v>
      </c>
      <c r="C13" s="33" t="s">
        <v>60</v>
      </c>
      <c r="D13" s="36"/>
      <c r="E13" s="35" t="s">
        <v>89</v>
      </c>
    </row>
    <row r="14" spans="1:6" ht="15.75" x14ac:dyDescent="0.2">
      <c r="A14" s="13">
        <v>10</v>
      </c>
      <c r="B14" s="33" t="s">
        <v>90</v>
      </c>
      <c r="C14" s="33" t="s">
        <v>91</v>
      </c>
      <c r="D14" s="36"/>
      <c r="E14" s="35" t="s">
        <v>92</v>
      </c>
    </row>
    <row r="15" spans="1:6" ht="14.25" customHeight="1" x14ac:dyDescent="0.2">
      <c r="A15" s="13">
        <v>11</v>
      </c>
      <c r="B15" s="37" t="s">
        <v>93</v>
      </c>
      <c r="C15" s="37" t="s">
        <v>94</v>
      </c>
      <c r="D15" s="38"/>
      <c r="E15" s="39" t="s">
        <v>95</v>
      </c>
    </row>
    <row r="16" spans="1:6" ht="15.75" x14ac:dyDescent="0.2">
      <c r="A16" s="13">
        <v>12</v>
      </c>
      <c r="B16" s="33" t="s">
        <v>96</v>
      </c>
      <c r="C16" s="33" t="s">
        <v>57</v>
      </c>
      <c r="D16" s="34"/>
      <c r="E16" s="28" t="s">
        <v>97</v>
      </c>
    </row>
    <row r="17" spans="1:6" ht="15.75" x14ac:dyDescent="0.2">
      <c r="A17" s="13">
        <v>13</v>
      </c>
      <c r="B17" s="33" t="s">
        <v>98</v>
      </c>
      <c r="C17" s="33" t="s">
        <v>99</v>
      </c>
      <c r="D17" s="40" t="s">
        <v>100</v>
      </c>
      <c r="E17" s="28" t="s">
        <v>101</v>
      </c>
    </row>
    <row r="18" spans="1:6" s="27" customFormat="1" ht="15.75" x14ac:dyDescent="0.2">
      <c r="A18" s="133">
        <v>14</v>
      </c>
      <c r="B18" s="134" t="s">
        <v>102</v>
      </c>
      <c r="C18" s="134" t="s">
        <v>99</v>
      </c>
      <c r="D18" s="135"/>
      <c r="E18" s="136" t="s">
        <v>103</v>
      </c>
      <c r="F18" s="27" t="s">
        <v>226</v>
      </c>
    </row>
    <row r="19" spans="1:6" ht="15.75" x14ac:dyDescent="0.2">
      <c r="A19" s="13">
        <v>15</v>
      </c>
      <c r="B19" s="33" t="s">
        <v>104</v>
      </c>
      <c r="C19" s="33" t="s">
        <v>105</v>
      </c>
      <c r="D19" s="40"/>
      <c r="E19" s="28" t="s">
        <v>106</v>
      </c>
    </row>
    <row r="20" spans="1:6" ht="15.75" x14ac:dyDescent="0.2">
      <c r="A20" s="13">
        <v>16</v>
      </c>
      <c r="B20" s="33" t="s">
        <v>107</v>
      </c>
      <c r="C20" s="33" t="s">
        <v>58</v>
      </c>
      <c r="D20" s="40"/>
      <c r="E20" s="28" t="s">
        <v>108</v>
      </c>
    </row>
    <row r="21" spans="1:6" s="27" customFormat="1" ht="15.75" x14ac:dyDescent="0.2">
      <c r="A21" s="133">
        <v>17</v>
      </c>
      <c r="B21" s="134" t="s">
        <v>109</v>
      </c>
      <c r="C21" s="134" t="s">
        <v>110</v>
      </c>
      <c r="D21" s="135"/>
      <c r="E21" s="136" t="s">
        <v>111</v>
      </c>
      <c r="F21" s="27" t="s">
        <v>267</v>
      </c>
    </row>
    <row r="22" spans="1:6" s="27" customFormat="1" ht="15.75" x14ac:dyDescent="0.2">
      <c r="A22" s="133">
        <v>18</v>
      </c>
      <c r="B22" s="134" t="s">
        <v>112</v>
      </c>
      <c r="C22" s="134" t="s">
        <v>113</v>
      </c>
      <c r="D22" s="135"/>
      <c r="E22" s="136" t="s">
        <v>114</v>
      </c>
      <c r="F22" s="27" t="s">
        <v>298</v>
      </c>
    </row>
    <row r="23" spans="1:6" ht="15.75" x14ac:dyDescent="0.2">
      <c r="A23" s="13">
        <v>19</v>
      </c>
      <c r="B23" s="33" t="s">
        <v>115</v>
      </c>
      <c r="C23" s="33" t="s">
        <v>116</v>
      </c>
      <c r="D23" s="41"/>
      <c r="E23" s="28" t="s">
        <v>117</v>
      </c>
    </row>
    <row r="24" spans="1:6" ht="15.75" x14ac:dyDescent="0.2">
      <c r="A24" s="13">
        <v>20</v>
      </c>
      <c r="B24" s="192" t="s">
        <v>118</v>
      </c>
      <c r="C24" s="192" t="s">
        <v>119</v>
      </c>
      <c r="D24" s="34" t="s">
        <v>120</v>
      </c>
      <c r="E24" s="193" t="s">
        <v>121</v>
      </c>
    </row>
    <row r="25" spans="1:6" s="27" customFormat="1" ht="15.75" x14ac:dyDescent="0.2">
      <c r="A25" s="133">
        <v>21</v>
      </c>
      <c r="B25" s="134" t="s">
        <v>122</v>
      </c>
      <c r="C25" s="134" t="s">
        <v>123</v>
      </c>
      <c r="D25" s="135"/>
      <c r="E25" s="136" t="s">
        <v>124</v>
      </c>
      <c r="F25" s="27" t="s">
        <v>248</v>
      </c>
    </row>
    <row r="26" spans="1:6" ht="15.75" x14ac:dyDescent="0.2">
      <c r="A26" s="13">
        <v>22</v>
      </c>
      <c r="B26" s="33" t="s">
        <v>125</v>
      </c>
      <c r="C26" s="33" t="s">
        <v>126</v>
      </c>
      <c r="D26" s="40"/>
      <c r="E26" s="28" t="s">
        <v>127</v>
      </c>
    </row>
    <row r="27" spans="1:6" s="27" customFormat="1" ht="15.75" x14ac:dyDescent="0.2">
      <c r="A27" s="133">
        <v>23</v>
      </c>
      <c r="B27" s="134" t="s">
        <v>128</v>
      </c>
      <c r="C27" s="134" t="s">
        <v>129</v>
      </c>
      <c r="D27" s="135"/>
      <c r="E27" s="191" t="s">
        <v>130</v>
      </c>
      <c r="F27" s="27" t="s">
        <v>267</v>
      </c>
    </row>
    <row r="28" spans="1:6" ht="15.75" x14ac:dyDescent="0.2">
      <c r="A28" s="13">
        <v>24</v>
      </c>
      <c r="B28" s="33" t="s">
        <v>131</v>
      </c>
      <c r="C28" s="33" t="s">
        <v>132</v>
      </c>
      <c r="D28" s="40"/>
      <c r="E28" s="28" t="s">
        <v>133</v>
      </c>
    </row>
    <row r="29" spans="1:6" ht="15.75" x14ac:dyDescent="0.2">
      <c r="A29" s="13">
        <v>25</v>
      </c>
      <c r="B29" s="33" t="s">
        <v>134</v>
      </c>
      <c r="C29" s="33" t="s">
        <v>60</v>
      </c>
      <c r="D29" s="41"/>
      <c r="E29" s="28" t="s">
        <v>135</v>
      </c>
    </row>
    <row r="30" spans="1:6" ht="15.75" x14ac:dyDescent="0.2">
      <c r="A30" s="128"/>
      <c r="B30" s="129"/>
      <c r="C30" s="129"/>
      <c r="D30" s="130"/>
      <c r="E30" s="131"/>
    </row>
    <row r="31" spans="1:6" ht="20.25" customHeight="1" thickBot="1" x14ac:dyDescent="0.25"/>
    <row r="32" spans="1:6" ht="60" customHeight="1" thickBot="1" x14ac:dyDescent="0.25">
      <c r="A32" s="32"/>
      <c r="B32" s="387" t="s">
        <v>136</v>
      </c>
      <c r="C32" s="387"/>
      <c r="D32" s="388"/>
      <c r="E32" s="16" t="s">
        <v>62</v>
      </c>
    </row>
    <row r="33" spans="1:6" x14ac:dyDescent="0.2">
      <c r="A33" s="14" t="s">
        <v>41</v>
      </c>
      <c r="B33" s="14" t="s">
        <v>42</v>
      </c>
      <c r="C33" s="11" t="s">
        <v>63</v>
      </c>
      <c r="D33" s="11"/>
      <c r="E33" s="11" t="s">
        <v>43</v>
      </c>
    </row>
    <row r="34" spans="1:6" ht="15.75" x14ac:dyDescent="0.2">
      <c r="A34" s="13">
        <v>1</v>
      </c>
      <c r="B34" s="33" t="s">
        <v>64</v>
      </c>
      <c r="C34" s="33" t="s">
        <v>65</v>
      </c>
      <c r="D34" s="34" t="s">
        <v>66</v>
      </c>
      <c r="E34" s="35" t="s">
        <v>67</v>
      </c>
    </row>
    <row r="35" spans="1:6" ht="15.75" x14ac:dyDescent="0.2">
      <c r="A35" s="13">
        <v>2</v>
      </c>
      <c r="B35" s="33" t="s">
        <v>68</v>
      </c>
      <c r="C35" s="33" t="s">
        <v>69</v>
      </c>
      <c r="D35" s="36"/>
      <c r="E35" s="35" t="s">
        <v>70</v>
      </c>
    </row>
    <row r="36" spans="1:6" ht="15.75" x14ac:dyDescent="0.2">
      <c r="A36" s="13">
        <v>3</v>
      </c>
      <c r="B36" s="33" t="s">
        <v>71</v>
      </c>
      <c r="C36" s="33" t="s">
        <v>72</v>
      </c>
      <c r="D36" s="36"/>
      <c r="E36" s="35" t="s">
        <v>73</v>
      </c>
    </row>
    <row r="37" spans="1:6" ht="15.75" x14ac:dyDescent="0.2">
      <c r="A37" s="13">
        <v>4</v>
      </c>
      <c r="B37" s="33" t="s">
        <v>74</v>
      </c>
      <c r="C37" s="33" t="s">
        <v>75</v>
      </c>
      <c r="D37" s="36"/>
      <c r="E37" s="35" t="s">
        <v>76</v>
      </c>
    </row>
    <row r="38" spans="1:6" ht="15.75" x14ac:dyDescent="0.2">
      <c r="A38" s="13">
        <v>5</v>
      </c>
      <c r="B38" s="33" t="s">
        <v>77</v>
      </c>
      <c r="C38" s="33" t="s">
        <v>78</v>
      </c>
      <c r="D38" s="36"/>
      <c r="E38" s="35" t="s">
        <v>79</v>
      </c>
    </row>
    <row r="39" spans="1:6" ht="15.75" x14ac:dyDescent="0.2">
      <c r="A39" s="13">
        <v>6</v>
      </c>
      <c r="B39" s="33" t="s">
        <v>80</v>
      </c>
      <c r="C39" s="33" t="s">
        <v>81</v>
      </c>
      <c r="D39" s="36"/>
      <c r="E39" s="35" t="s">
        <v>82</v>
      </c>
    </row>
    <row r="40" spans="1:6" ht="15.75" x14ac:dyDescent="0.2">
      <c r="A40" s="13">
        <v>7</v>
      </c>
      <c r="B40" s="33" t="s">
        <v>83</v>
      </c>
      <c r="C40" s="33" t="s">
        <v>84</v>
      </c>
      <c r="D40" s="36"/>
      <c r="E40" s="35" t="s">
        <v>85</v>
      </c>
    </row>
    <row r="41" spans="1:6" ht="15.75" x14ac:dyDescent="0.2">
      <c r="A41" s="13">
        <v>8</v>
      </c>
      <c r="B41" s="33" t="s">
        <v>86</v>
      </c>
      <c r="C41" s="33" t="s">
        <v>59</v>
      </c>
      <c r="D41" s="36"/>
      <c r="E41" s="35" t="s">
        <v>87</v>
      </c>
    </row>
    <row r="42" spans="1:6" ht="15.75" x14ac:dyDescent="0.2">
      <c r="A42" s="13">
        <v>9</v>
      </c>
      <c r="B42" s="33" t="s">
        <v>88</v>
      </c>
      <c r="C42" s="33" t="s">
        <v>60</v>
      </c>
      <c r="D42" s="36"/>
      <c r="E42" s="35" t="s">
        <v>89</v>
      </c>
    </row>
    <row r="43" spans="1:6" ht="18.75" customHeight="1" x14ac:dyDescent="0.2">
      <c r="A43" s="13">
        <v>10</v>
      </c>
      <c r="B43" s="33" t="s">
        <v>90</v>
      </c>
      <c r="C43" s="33" t="s">
        <v>91</v>
      </c>
      <c r="D43" s="36"/>
      <c r="E43" s="35" t="s">
        <v>92</v>
      </c>
    </row>
    <row r="44" spans="1:6" ht="18" customHeight="1" x14ac:dyDescent="0.2">
      <c r="A44" s="13">
        <v>11</v>
      </c>
      <c r="B44" s="37" t="s">
        <v>93</v>
      </c>
      <c r="C44" s="37" t="s">
        <v>94</v>
      </c>
      <c r="D44" s="38"/>
      <c r="E44" s="39" t="s">
        <v>95</v>
      </c>
    </row>
    <row r="45" spans="1:6" ht="21.75" customHeight="1" x14ac:dyDescent="0.2">
      <c r="A45" s="13">
        <v>12</v>
      </c>
      <c r="B45" s="33" t="s">
        <v>96</v>
      </c>
      <c r="C45" s="33" t="s">
        <v>57</v>
      </c>
      <c r="D45" s="34"/>
      <c r="E45" s="28" t="s">
        <v>97</v>
      </c>
    </row>
    <row r="46" spans="1:6" ht="15.75" x14ac:dyDescent="0.2">
      <c r="A46" s="13">
        <v>13</v>
      </c>
      <c r="B46" s="33" t="s">
        <v>98</v>
      </c>
      <c r="C46" s="33" t="s">
        <v>99</v>
      </c>
      <c r="D46" s="40" t="s">
        <v>100</v>
      </c>
      <c r="E46" s="28" t="s">
        <v>101</v>
      </c>
    </row>
    <row r="47" spans="1:6" s="27" customFormat="1" ht="15.75" x14ac:dyDescent="0.2">
      <c r="A47" s="133">
        <v>14</v>
      </c>
      <c r="B47" s="134" t="s">
        <v>102</v>
      </c>
      <c r="C47" s="134" t="s">
        <v>99</v>
      </c>
      <c r="D47" s="135"/>
      <c r="E47" s="136" t="s">
        <v>103</v>
      </c>
      <c r="F47" s="27" t="s">
        <v>226</v>
      </c>
    </row>
    <row r="48" spans="1:6" ht="15.75" x14ac:dyDescent="0.2">
      <c r="A48" s="13">
        <v>15</v>
      </c>
      <c r="B48" s="33" t="s">
        <v>104</v>
      </c>
      <c r="C48" s="33" t="s">
        <v>105</v>
      </c>
      <c r="D48" s="40"/>
      <c r="E48" s="28" t="s">
        <v>106</v>
      </c>
    </row>
    <row r="49" spans="1:6" ht="15.75" x14ac:dyDescent="0.2">
      <c r="A49" s="13">
        <v>16</v>
      </c>
      <c r="B49" s="33" t="s">
        <v>107</v>
      </c>
      <c r="C49" s="33" t="s">
        <v>58</v>
      </c>
      <c r="D49" s="40"/>
      <c r="E49" s="28" t="s">
        <v>108</v>
      </c>
    </row>
    <row r="50" spans="1:6" s="27" customFormat="1" ht="15.75" x14ac:dyDescent="0.2">
      <c r="A50" s="133">
        <v>17</v>
      </c>
      <c r="B50" s="134" t="s">
        <v>109</v>
      </c>
      <c r="C50" s="134" t="s">
        <v>110</v>
      </c>
      <c r="D50" s="135"/>
      <c r="E50" s="136" t="s">
        <v>111</v>
      </c>
      <c r="F50" s="27" t="s">
        <v>267</v>
      </c>
    </row>
    <row r="51" spans="1:6" ht="15.75" x14ac:dyDescent="0.2">
      <c r="A51" s="13">
        <v>18</v>
      </c>
      <c r="B51" s="33" t="s">
        <v>112</v>
      </c>
      <c r="C51" s="33" t="s">
        <v>113</v>
      </c>
      <c r="D51" s="40"/>
      <c r="E51" s="28" t="s">
        <v>114</v>
      </c>
    </row>
    <row r="52" spans="1:6" ht="15.75" x14ac:dyDescent="0.2">
      <c r="A52" s="13">
        <v>19</v>
      </c>
      <c r="B52" s="33" t="s">
        <v>115</v>
      </c>
      <c r="C52" s="33" t="s">
        <v>116</v>
      </c>
      <c r="D52" s="41"/>
      <c r="E52" s="28" t="s">
        <v>117</v>
      </c>
    </row>
    <row r="53" spans="1:6" ht="15.75" x14ac:dyDescent="0.2">
      <c r="A53" s="13">
        <v>20</v>
      </c>
      <c r="B53" s="33" t="s">
        <v>118</v>
      </c>
      <c r="C53" s="33" t="s">
        <v>119</v>
      </c>
      <c r="D53" s="34" t="s">
        <v>120</v>
      </c>
      <c r="E53" s="28" t="s">
        <v>121</v>
      </c>
    </row>
    <row r="54" spans="1:6" s="27" customFormat="1" ht="15.75" x14ac:dyDescent="0.2">
      <c r="A54" s="133">
        <v>21</v>
      </c>
      <c r="B54" s="134" t="s">
        <v>122</v>
      </c>
      <c r="C54" s="134" t="s">
        <v>123</v>
      </c>
      <c r="D54" s="135"/>
      <c r="E54" s="136" t="s">
        <v>124</v>
      </c>
      <c r="F54" s="27" t="s">
        <v>248</v>
      </c>
    </row>
    <row r="55" spans="1:6" ht="15.75" x14ac:dyDescent="0.2">
      <c r="A55" s="13">
        <v>22</v>
      </c>
      <c r="B55" s="33" t="s">
        <v>125</v>
      </c>
      <c r="C55" s="33" t="s">
        <v>126</v>
      </c>
      <c r="D55" s="40"/>
      <c r="E55" s="28" t="s">
        <v>127</v>
      </c>
    </row>
    <row r="56" spans="1:6" s="27" customFormat="1" ht="15.75" x14ac:dyDescent="0.2">
      <c r="A56" s="133">
        <v>23</v>
      </c>
      <c r="B56" s="134" t="s">
        <v>128</v>
      </c>
      <c r="C56" s="134" t="s">
        <v>129</v>
      </c>
      <c r="D56" s="135"/>
      <c r="E56" s="191" t="s">
        <v>130</v>
      </c>
      <c r="F56" s="27" t="s">
        <v>267</v>
      </c>
    </row>
    <row r="57" spans="1:6" ht="15.75" x14ac:dyDescent="0.2">
      <c r="A57" s="13">
        <v>24</v>
      </c>
      <c r="B57" s="33" t="s">
        <v>131</v>
      </c>
      <c r="C57" s="33" t="s">
        <v>132</v>
      </c>
      <c r="D57" s="40"/>
      <c r="E57" s="28" t="s">
        <v>133</v>
      </c>
    </row>
    <row r="58" spans="1:6" ht="15.75" x14ac:dyDescent="0.2">
      <c r="A58" s="13">
        <v>25</v>
      </c>
      <c r="B58" s="33" t="s">
        <v>134</v>
      </c>
      <c r="C58" s="33" t="s">
        <v>60</v>
      </c>
      <c r="D58" s="41"/>
      <c r="E58" s="28" t="s">
        <v>135</v>
      </c>
    </row>
  </sheetData>
  <mergeCells count="2">
    <mergeCell ref="B2:D2"/>
    <mergeCell ref="B32:D32"/>
  </mergeCells>
  <conditionalFormatting sqref="E5:E7">
    <cfRule type="duplicateValues" dxfId="1" priority="3" stopIfTrue="1"/>
  </conditionalFormatting>
  <conditionalFormatting sqref="E34:E36">
    <cfRule type="duplicateValues" dxfId="0" priority="2" stopIfTrue="1"/>
  </conditionalFormatting>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SLSV</vt:lpstr>
      <vt:lpstr>Tổng quan</vt:lpstr>
      <vt:lpstr>Lịch thi Cuối kỳ </vt:lpstr>
      <vt:lpstr>KHDT DLKS</vt:lpstr>
      <vt:lpstr>KHDT HK</vt:lpstr>
      <vt:lpstr>DSSV HK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Thao, Duong Hieu</dc:creator>
  <cp:lastModifiedBy>Ngoc, Nguyen Thi My</cp:lastModifiedBy>
  <cp:lastPrinted>2022-03-04T04:11:14Z</cp:lastPrinted>
  <dcterms:created xsi:type="dcterms:W3CDTF">2022-01-27T07:01:05Z</dcterms:created>
  <dcterms:modified xsi:type="dcterms:W3CDTF">2022-05-04T10:37:51Z</dcterms:modified>
</cp:coreProperties>
</file>